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6330" activeTab="6"/>
  </bookViews>
  <sheets>
    <sheet name="Index" sheetId="1" r:id="rId1"/>
    <sheet name="01.08.01.01" sheetId="2" r:id="rId2"/>
    <sheet name="01.08.01.02" sheetId="3" r:id="rId3"/>
    <sheet name="01.08.02.01" sheetId="4" r:id="rId4"/>
    <sheet name="01.08.02.02" sheetId="5" r:id="rId5"/>
    <sheet name="01.08.03.01" sheetId="6" r:id="rId6"/>
    <sheet name="01.08.03.02" sheetId="7" r:id="rId7"/>
  </sheets>
  <definedNames/>
  <calcPr fullCalcOnLoad="1"/>
</workbook>
</file>

<file path=xl/sharedStrings.xml><?xml version="1.0" encoding="utf-8"?>
<sst xmlns="http://schemas.openxmlformats.org/spreadsheetml/2006/main" count="225" uniqueCount="158">
  <si>
    <t xml:space="preserve">01. </t>
  </si>
  <si>
    <t>POBLACIÓ</t>
  </si>
  <si>
    <t>01.08.</t>
  </si>
  <si>
    <t>Onomàstica</t>
  </si>
  <si>
    <t>Noms de la població</t>
  </si>
  <si>
    <t>Cognoms de la població</t>
  </si>
  <si>
    <t>Nom dels nadons per sexe</t>
  </si>
  <si>
    <t>Homes</t>
  </si>
  <si>
    <t>Dones</t>
  </si>
  <si>
    <t>Primer cognom</t>
  </si>
  <si>
    <t>Segon cognom</t>
  </si>
  <si>
    <t>ADRIA</t>
  </si>
  <si>
    <t>ADRIAN</t>
  </si>
  <si>
    <t>ALBERTO</t>
  </si>
  <si>
    <t>ALEIX</t>
  </si>
  <si>
    <t>ALEJANDRO</t>
  </si>
  <si>
    <t>ALEX</t>
  </si>
  <si>
    <t>AXEL</t>
  </si>
  <si>
    <t>CARLOS</t>
  </si>
  <si>
    <t>DANIEL</t>
  </si>
  <si>
    <t>DAVID</t>
  </si>
  <si>
    <t>DEREK</t>
  </si>
  <si>
    <t>ENZO</t>
  </si>
  <si>
    <t>ERIC</t>
  </si>
  <si>
    <t>FRANCISCO</t>
  </si>
  <si>
    <t>HUGO</t>
  </si>
  <si>
    <t>IKER</t>
  </si>
  <si>
    <t>IVAN</t>
  </si>
  <si>
    <t>JAN</t>
  </si>
  <si>
    <t>JAVIER</t>
  </si>
  <si>
    <t>JOEL</t>
  </si>
  <si>
    <t>JORDI</t>
  </si>
  <si>
    <t>JORGE</t>
  </si>
  <si>
    <t>JOSE</t>
  </si>
  <si>
    <t>JOSE LUIS</t>
  </si>
  <si>
    <t>JUAN</t>
  </si>
  <si>
    <t>JULEN</t>
  </si>
  <si>
    <t>LEO</t>
  </si>
  <si>
    <t>LUCAS</t>
  </si>
  <si>
    <t>MANUEL</t>
  </si>
  <si>
    <t>MARC</t>
  </si>
  <si>
    <t>MARIO</t>
  </si>
  <si>
    <t>MARTI</t>
  </si>
  <si>
    <t>MARTINA</t>
  </si>
  <si>
    <t>MIGUEL</t>
  </si>
  <si>
    <t>OSCAR</t>
  </si>
  <si>
    <t>PEDRO</t>
  </si>
  <si>
    <t>POL</t>
  </si>
  <si>
    <t>RAFAEL</t>
  </si>
  <si>
    <t>RAUL</t>
  </si>
  <si>
    <t>SERGIO</t>
  </si>
  <si>
    <t>VICTOR</t>
  </si>
  <si>
    <t>%</t>
  </si>
  <si>
    <t>Nom</t>
  </si>
  <si>
    <t>Freqüència</t>
  </si>
  <si>
    <t>AINA</t>
  </si>
  <si>
    <t>AITANA</t>
  </si>
  <si>
    <t>ALBA</t>
  </si>
  <si>
    <t>ALMA</t>
  </si>
  <si>
    <t>ARIADNA</t>
  </si>
  <si>
    <t>CARLA</t>
  </si>
  <si>
    <t>CARMEN</t>
  </si>
  <si>
    <t>DANIELA</t>
  </si>
  <si>
    <t>ELENA</t>
  </si>
  <si>
    <t>EMMA</t>
  </si>
  <si>
    <t>GALA</t>
  </si>
  <si>
    <t>JULIA</t>
  </si>
  <si>
    <t>LAIA</t>
  </si>
  <si>
    <t>LARA</t>
  </si>
  <si>
    <t>LAURA</t>
  </si>
  <si>
    <t>LUCIA</t>
  </si>
  <si>
    <t>MANUELA</t>
  </si>
  <si>
    <t>MARIA</t>
  </si>
  <si>
    <t>MARINA</t>
  </si>
  <si>
    <t>MARTIN</t>
  </si>
  <si>
    <t>NOA</t>
  </si>
  <si>
    <t>PAULA</t>
  </si>
  <si>
    <t>RAQUEL</t>
  </si>
  <si>
    <t>SARA</t>
  </si>
  <si>
    <t>VALERIA</t>
  </si>
  <si>
    <t>ANDREA</t>
  </si>
  <si>
    <t>ANTONIO</t>
  </si>
  <si>
    <t>FRANCISCO JAVIER</t>
  </si>
  <si>
    <t>JOSE ANTONIO</t>
  </si>
  <si>
    <t>OLIVER</t>
  </si>
  <si>
    <t>‰</t>
  </si>
  <si>
    <t>Percentatge</t>
  </si>
  <si>
    <t>ANA</t>
  </si>
  <si>
    <t>ANA MARIA</t>
  </si>
  <si>
    <t>ANTONIA</t>
  </si>
  <si>
    <t>CANDELA</t>
  </si>
  <si>
    <t>CRISTINA</t>
  </si>
  <si>
    <t>DOLORES</t>
  </si>
  <si>
    <t>FRANCISCA</t>
  </si>
  <si>
    <t>ISABEL</t>
  </si>
  <si>
    <t>JOSEFA</t>
  </si>
  <si>
    <t>MARIA CARMEN</t>
  </si>
  <si>
    <t>MARIA DOLORES</t>
  </si>
  <si>
    <t>MARIA TERESA</t>
  </si>
  <si>
    <t>MARIONA</t>
  </si>
  <si>
    <t>MARTA</t>
  </si>
  <si>
    <t>MERCEDES</t>
  </si>
  <si>
    <t>MONTSERRAT</t>
  </si>
  <si>
    <t>NURIA</t>
  </si>
  <si>
    <t>SILVIA</t>
  </si>
  <si>
    <t>SONIA</t>
  </si>
  <si>
    <t>Cognom 1</t>
  </si>
  <si>
    <t>Cognom 2</t>
  </si>
  <si>
    <t>Índex</t>
  </si>
  <si>
    <t>01.08.01</t>
  </si>
  <si>
    <t>01.08.01.01</t>
  </si>
  <si>
    <t>01.08.01.02</t>
  </si>
  <si>
    <t>01.08.02</t>
  </si>
  <si>
    <t>01.08.02.01</t>
  </si>
  <si>
    <t>01.08.02.02</t>
  </si>
  <si>
    <t>01.08.03</t>
  </si>
  <si>
    <t>01.08.03.01</t>
  </si>
  <si>
    <t>01.08.03.02</t>
  </si>
  <si>
    <t>01.08.01. Nom dels nadons per sexe</t>
  </si>
  <si>
    <t>01.08.01.01. Homes</t>
  </si>
  <si>
    <t>01.08.01.02. Dones</t>
  </si>
  <si>
    <t>01.08.02. Noms de la població</t>
  </si>
  <si>
    <t>01.08.02.01. Homes</t>
  </si>
  <si>
    <t>01.08.02.02. Dones</t>
  </si>
  <si>
    <t>01.08.03. Cognoms de la població</t>
  </si>
  <si>
    <t>01.08.03.01. Primer cognom</t>
  </si>
  <si>
    <t>01.08.03.02. Segon cognom</t>
  </si>
  <si>
    <t>Rànquing 25 més freqüents</t>
  </si>
  <si>
    <t>Rànquing 25 noms més freqüents</t>
  </si>
  <si>
    <t>Font: Ajuntament de Viladecans. Estadística. Dades a 1 de gener de 2017</t>
  </si>
  <si>
    <t xml:space="preserve"> GARCIA</t>
  </si>
  <si>
    <t xml:space="preserve"> LOPEZ</t>
  </si>
  <si>
    <t xml:space="preserve"> MARTINEZ</t>
  </si>
  <si>
    <t xml:space="preserve"> FERNANDEZ</t>
  </si>
  <si>
    <t xml:space="preserve"> SANCHEZ</t>
  </si>
  <si>
    <t xml:space="preserve"> GONZALEZ</t>
  </si>
  <si>
    <t xml:space="preserve"> RODRIGUEZ</t>
  </si>
  <si>
    <t xml:space="preserve"> PEREZ</t>
  </si>
  <si>
    <t xml:space="preserve"> GOMEZ</t>
  </si>
  <si>
    <t xml:space="preserve"> RUIZ</t>
  </si>
  <si>
    <t xml:space="preserve"> JIMENEZ</t>
  </si>
  <si>
    <t xml:space="preserve"> MARTIN</t>
  </si>
  <si>
    <t xml:space="preserve"> MORENO</t>
  </si>
  <si>
    <t xml:space="preserve"> MUÑOZ</t>
  </si>
  <si>
    <t xml:space="preserve"> HERNANDEZ</t>
  </si>
  <si>
    <t xml:space="preserve"> ROMERO</t>
  </si>
  <si>
    <t xml:space="preserve"> NAVARRO</t>
  </si>
  <si>
    <t xml:space="preserve"> DIAZ</t>
  </si>
  <si>
    <t xml:space="preserve"> TORRES</t>
  </si>
  <si>
    <t xml:space="preserve"> MOLINA</t>
  </si>
  <si>
    <t xml:space="preserve"> ALVAREZ</t>
  </si>
  <si>
    <t xml:space="preserve"> SERRANO</t>
  </si>
  <si>
    <t xml:space="preserve"> ORTEGA</t>
  </si>
  <si>
    <t xml:space="preserve"> VAZQUEZ</t>
  </si>
  <si>
    <t xml:space="preserve"> RAMIREZ</t>
  </si>
  <si>
    <t>Sense cognom</t>
  </si>
  <si>
    <t xml:space="preserve"> MORALES</t>
  </si>
  <si>
    <t>Ranquing 25 més freqüents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</si>
</sst>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"/>
    <numFmt numFmtId="166" formatCode="0.000"/>
    <numFmt numFmtId="167" formatCode="####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B38A46"/>
      </top>
      <bottom style="medium">
        <color rgb="FFB38A46"/>
      </bottom>
    </border>
    <border>
      <left/>
      <right/>
      <top/>
      <bottom style="medium">
        <color rgb="FFB38A4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47" fillId="0" borderId="0" xfId="45" applyFont="1" applyAlignment="1" applyProtection="1">
      <alignment/>
      <protection/>
    </xf>
    <xf numFmtId="0" fontId="35" fillId="0" borderId="0" xfId="45" applyFill="1" applyBorder="1" applyAlignment="1" applyProtection="1">
      <alignment horizontal="left" vertical="top" wrapText="1"/>
      <protection/>
    </xf>
    <xf numFmtId="0" fontId="48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Alignment="1">
      <alignment horizontal="center"/>
    </xf>
    <xf numFmtId="2" fontId="49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167" fontId="7" fillId="0" borderId="11" xfId="0" applyNumberFormat="1" applyFont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166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1" spans="1:2" s="2" customFormat="1" ht="15">
      <c r="A1" s="2" t="s">
        <v>0</v>
      </c>
      <c r="B1" s="2" t="s">
        <v>1</v>
      </c>
    </row>
    <row r="3" spans="1:2" s="2" customFormat="1" ht="15">
      <c r="A3" s="2" t="s">
        <v>2</v>
      </c>
      <c r="B3" s="2" t="s">
        <v>3</v>
      </c>
    </row>
    <row r="4" spans="1:2" s="4" customFormat="1" ht="12.75">
      <c r="A4" s="4" t="s">
        <v>109</v>
      </c>
      <c r="B4" s="4" t="s">
        <v>6</v>
      </c>
    </row>
    <row r="5" spans="1:3" s="3" customFormat="1" ht="12.75">
      <c r="A5" s="9" t="s">
        <v>110</v>
      </c>
      <c r="B5" s="9" t="s">
        <v>7</v>
      </c>
      <c r="C5" s="9"/>
    </row>
    <row r="6" spans="1:3" s="3" customFormat="1" ht="12.75">
      <c r="A6" s="9" t="s">
        <v>111</v>
      </c>
      <c r="B6" s="9" t="s">
        <v>8</v>
      </c>
      <c r="C6" s="9"/>
    </row>
    <row r="7" spans="1:2" s="4" customFormat="1" ht="12.75">
      <c r="A7" s="4" t="s">
        <v>112</v>
      </c>
      <c r="B7" s="4" t="s">
        <v>4</v>
      </c>
    </row>
    <row r="8" spans="1:2" s="3" customFormat="1" ht="12.75">
      <c r="A8" s="9" t="s">
        <v>113</v>
      </c>
      <c r="B8" s="9" t="s">
        <v>7</v>
      </c>
    </row>
    <row r="9" spans="1:2" s="3" customFormat="1" ht="12.75">
      <c r="A9" s="9" t="s">
        <v>114</v>
      </c>
      <c r="B9" s="9" t="s">
        <v>8</v>
      </c>
    </row>
    <row r="10" spans="1:2" s="4" customFormat="1" ht="12.75">
      <c r="A10" s="4" t="s">
        <v>115</v>
      </c>
      <c r="B10" s="4" t="s">
        <v>5</v>
      </c>
    </row>
    <row r="11" spans="1:3" s="3" customFormat="1" ht="12.75">
      <c r="A11" s="9" t="s">
        <v>116</v>
      </c>
      <c r="B11" s="9" t="s">
        <v>9</v>
      </c>
      <c r="C11" s="9"/>
    </row>
    <row r="12" spans="1:3" s="3" customFormat="1" ht="12.75">
      <c r="A12" s="9" t="s">
        <v>117</v>
      </c>
      <c r="B12" s="9" t="s">
        <v>10</v>
      </c>
      <c r="C12" s="9"/>
    </row>
  </sheetData>
  <sheetProtection/>
  <hyperlinks>
    <hyperlink ref="A5:B5" location="'01.02.01.01'!A1" display="01.02.01.01"/>
    <hyperlink ref="A6:B6" location="'01.02.01.02'!A1" display="01.02.01.02"/>
    <hyperlink ref="A8:B8" location="'01.08.02.01'!A1" display="01.08.02.01"/>
    <hyperlink ref="A9:B9" location="'01.08.02.02'!A1" display="01.08.02.02"/>
    <hyperlink ref="A11:C11" location="'01.08.03.01'!A1" display="01.08.03.01"/>
    <hyperlink ref="A12:C12" location="'01.08.03.02'!A1" display="01.08.03.02"/>
    <hyperlink ref="A5:C5" location="'01.08.01.01'!A1" display="01.08.01.01"/>
    <hyperlink ref="A6:C6" location="'01.08.01.02'!A1" display="01.08.01.0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showGridLines="0" zoomScalePageLayoutView="0" workbookViewId="0" topLeftCell="A1">
      <selection activeCell="A31" sqref="A31:C31"/>
    </sheetView>
  </sheetViews>
  <sheetFormatPr defaultColWidth="11.421875" defaultRowHeight="15"/>
  <cols>
    <col min="1" max="1" width="33.8515625" style="0" bestFit="1" customWidth="1"/>
    <col min="2" max="3" width="11.421875" style="14" customWidth="1"/>
  </cols>
  <sheetData>
    <row r="1" spans="1:3" ht="15">
      <c r="A1" s="4" t="s">
        <v>118</v>
      </c>
      <c r="B1" s="11"/>
      <c r="C1" s="11"/>
    </row>
    <row r="2" spans="1:3" ht="15">
      <c r="A2" s="4"/>
      <c r="B2" s="11"/>
      <c r="C2" s="11"/>
    </row>
    <row r="3" spans="1:3" ht="15">
      <c r="A3" s="4" t="s">
        <v>119</v>
      </c>
      <c r="B3" s="11"/>
      <c r="C3" s="15"/>
    </row>
    <row r="4" spans="1:3" ht="15">
      <c r="A4" s="4" t="s">
        <v>128</v>
      </c>
      <c r="B4" s="11"/>
      <c r="C4" s="15"/>
    </row>
    <row r="5" spans="1:2" ht="15">
      <c r="A5" s="7"/>
      <c r="B5" s="16"/>
    </row>
    <row r="6" spans="1:3" s="6" customFormat="1" ht="15.75" thickBot="1">
      <c r="A6" s="29" t="s">
        <v>53</v>
      </c>
      <c r="B6" s="30" t="s">
        <v>54</v>
      </c>
      <c r="C6" s="30" t="s">
        <v>52</v>
      </c>
    </row>
    <row r="7" spans="1:3" s="6" customFormat="1" ht="15">
      <c r="A7" s="5" t="s">
        <v>25</v>
      </c>
      <c r="B7" s="12">
        <v>11</v>
      </c>
      <c r="C7" s="13">
        <v>3.303303303303303</v>
      </c>
    </row>
    <row r="8" spans="1:3" ht="15">
      <c r="A8" s="5" t="s">
        <v>40</v>
      </c>
      <c r="B8" s="12">
        <v>9</v>
      </c>
      <c r="C8" s="13">
        <v>2.7027027027027026</v>
      </c>
    </row>
    <row r="9" spans="1:3" ht="15">
      <c r="A9" s="5" t="s">
        <v>23</v>
      </c>
      <c r="B9" s="12">
        <v>8</v>
      </c>
      <c r="C9" s="13">
        <v>2.4024024024024024</v>
      </c>
    </row>
    <row r="10" spans="1:3" ht="15">
      <c r="A10" s="5" t="s">
        <v>37</v>
      </c>
      <c r="B10" s="12">
        <v>8</v>
      </c>
      <c r="C10" s="13">
        <v>2.4024024024024024</v>
      </c>
    </row>
    <row r="11" spans="1:3" ht="15">
      <c r="A11" s="5" t="s">
        <v>20</v>
      </c>
      <c r="B11" s="12">
        <v>6</v>
      </c>
      <c r="C11" s="13">
        <v>1.8018018018018018</v>
      </c>
    </row>
    <row r="12" spans="1:3" ht="15">
      <c r="A12" s="5" t="s">
        <v>47</v>
      </c>
      <c r="B12" s="12">
        <v>6</v>
      </c>
      <c r="C12" s="13">
        <v>1.8018018018018018</v>
      </c>
    </row>
    <row r="13" spans="1:3" ht="15">
      <c r="A13" s="5" t="s">
        <v>11</v>
      </c>
      <c r="B13" s="12">
        <v>5</v>
      </c>
      <c r="C13" s="13">
        <v>1.5015015015015014</v>
      </c>
    </row>
    <row r="14" spans="1:3" ht="15">
      <c r="A14" s="5" t="s">
        <v>12</v>
      </c>
      <c r="B14" s="12">
        <v>5</v>
      </c>
      <c r="C14" s="13">
        <v>1.5015015015015014</v>
      </c>
    </row>
    <row r="15" spans="1:3" ht="15">
      <c r="A15" s="5" t="s">
        <v>16</v>
      </c>
      <c r="B15" s="12">
        <v>5</v>
      </c>
      <c r="C15" s="13">
        <v>1.5015015015015014</v>
      </c>
    </row>
    <row r="16" spans="1:3" ht="15">
      <c r="A16" s="5" t="s">
        <v>19</v>
      </c>
      <c r="B16" s="12">
        <v>5</v>
      </c>
      <c r="C16" s="13">
        <v>1.5015015015015014</v>
      </c>
    </row>
    <row r="17" spans="1:3" ht="15">
      <c r="A17" s="5" t="s">
        <v>22</v>
      </c>
      <c r="B17" s="12">
        <v>5</v>
      </c>
      <c r="C17" s="13">
        <v>1.5015015015015014</v>
      </c>
    </row>
    <row r="18" spans="1:3" ht="15">
      <c r="A18" s="5" t="s">
        <v>27</v>
      </c>
      <c r="B18" s="12">
        <v>5</v>
      </c>
      <c r="C18" s="13">
        <v>1.5015015015015014</v>
      </c>
    </row>
    <row r="19" spans="1:3" ht="15">
      <c r="A19" s="5" t="s">
        <v>84</v>
      </c>
      <c r="B19" s="12">
        <v>5</v>
      </c>
      <c r="C19" s="13">
        <v>1.5015015015015014</v>
      </c>
    </row>
    <row r="20" spans="1:3" ht="15">
      <c r="A20" s="5" t="s">
        <v>14</v>
      </c>
      <c r="B20" s="12">
        <v>4</v>
      </c>
      <c r="C20" s="13">
        <v>1.2012012012012012</v>
      </c>
    </row>
    <row r="21" spans="1:3" ht="15">
      <c r="A21" s="5" t="s">
        <v>15</v>
      </c>
      <c r="B21" s="12">
        <v>4</v>
      </c>
      <c r="C21" s="13">
        <v>1.2012012012012012</v>
      </c>
    </row>
    <row r="22" spans="1:3" ht="15">
      <c r="A22" s="5" t="s">
        <v>17</v>
      </c>
      <c r="B22" s="12">
        <v>4</v>
      </c>
      <c r="C22" s="13">
        <v>1.2012012012012012</v>
      </c>
    </row>
    <row r="23" spans="1:3" ht="15">
      <c r="A23" s="5" t="s">
        <v>21</v>
      </c>
      <c r="B23" s="12">
        <v>4</v>
      </c>
      <c r="C23" s="13">
        <v>1.2012012012012012</v>
      </c>
    </row>
    <row r="24" spans="1:3" ht="15">
      <c r="A24" s="5" t="s">
        <v>26</v>
      </c>
      <c r="B24" s="12">
        <v>4</v>
      </c>
      <c r="C24" s="13">
        <v>1.2012012012012012</v>
      </c>
    </row>
    <row r="25" spans="1:3" ht="15">
      <c r="A25" s="5" t="s">
        <v>28</v>
      </c>
      <c r="B25" s="12">
        <v>4</v>
      </c>
      <c r="C25" s="13">
        <v>1.2012012012012012</v>
      </c>
    </row>
    <row r="26" spans="1:3" ht="15">
      <c r="A26" s="5" t="s">
        <v>30</v>
      </c>
      <c r="B26" s="12">
        <v>4</v>
      </c>
      <c r="C26" s="13">
        <v>1.2012012012012012</v>
      </c>
    </row>
    <row r="27" spans="1:3" ht="15">
      <c r="A27" s="5" t="s">
        <v>36</v>
      </c>
      <c r="B27" s="12">
        <v>4</v>
      </c>
      <c r="C27" s="13">
        <v>1.2012012012012012</v>
      </c>
    </row>
    <row r="28" spans="1:3" ht="15">
      <c r="A28" s="5" t="s">
        <v>38</v>
      </c>
      <c r="B28" s="12">
        <v>4</v>
      </c>
      <c r="C28" s="13">
        <v>1.2012012012012012</v>
      </c>
    </row>
    <row r="29" spans="1:3" ht="15">
      <c r="A29" s="5" t="s">
        <v>41</v>
      </c>
      <c r="B29" s="12">
        <v>4</v>
      </c>
      <c r="C29" s="13">
        <v>1.2012012012012012</v>
      </c>
    </row>
    <row r="30" spans="1:3" ht="15">
      <c r="A30" s="5" t="s">
        <v>42</v>
      </c>
      <c r="B30" s="12">
        <v>4</v>
      </c>
      <c r="C30" s="13">
        <v>1.2012012012012012</v>
      </c>
    </row>
    <row r="31" spans="1:3" ht="15.75" thickBot="1">
      <c r="A31" s="31" t="s">
        <v>74</v>
      </c>
      <c r="B31" s="32">
        <v>4</v>
      </c>
      <c r="C31" s="33">
        <v>1.2012012012012012</v>
      </c>
    </row>
    <row r="32" spans="1:3" ht="15">
      <c r="A32" s="43" t="s">
        <v>129</v>
      </c>
      <c r="B32" s="43"/>
      <c r="C32" s="43"/>
    </row>
    <row r="33" ht="15">
      <c r="A33" s="10" t="s">
        <v>108</v>
      </c>
    </row>
  </sheetData>
  <sheetProtection/>
  <mergeCells count="1">
    <mergeCell ref="A32:C32"/>
  </mergeCells>
  <hyperlinks>
    <hyperlink ref="A33" location="Index!A1" display="Índe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showGridLines="0" view="pageLayout" zoomScale="0" zoomScalePageLayoutView="0" workbookViewId="0" topLeftCell="A10">
      <selection activeCell="A31" sqref="A31:C31"/>
    </sheetView>
  </sheetViews>
  <sheetFormatPr defaultColWidth="11.421875" defaultRowHeight="15"/>
  <cols>
    <col min="1" max="1" width="33.8515625" style="0" bestFit="1" customWidth="1"/>
    <col min="2" max="4" width="11.421875" style="14" customWidth="1"/>
  </cols>
  <sheetData>
    <row r="1" spans="1:3" ht="15">
      <c r="A1" s="4" t="s">
        <v>118</v>
      </c>
      <c r="B1" s="11"/>
      <c r="C1" s="11"/>
    </row>
    <row r="2" spans="1:3" ht="15">
      <c r="A2" s="4"/>
      <c r="B2" s="11"/>
      <c r="C2" s="11"/>
    </row>
    <row r="3" spans="1:4" s="6" customFormat="1" ht="15">
      <c r="A3" s="4" t="s">
        <v>120</v>
      </c>
      <c r="B3" s="11"/>
      <c r="C3" s="11"/>
      <c r="D3" s="17"/>
    </row>
    <row r="4" spans="1:4" s="6" customFormat="1" ht="15">
      <c r="A4" s="4" t="s">
        <v>128</v>
      </c>
      <c r="B4" s="11"/>
      <c r="C4" s="11"/>
      <c r="D4" s="17"/>
    </row>
    <row r="6" spans="1:4" ht="15.75" thickBot="1">
      <c r="A6" s="29" t="s">
        <v>53</v>
      </c>
      <c r="B6" s="30" t="s">
        <v>54</v>
      </c>
      <c r="C6" s="30" t="s">
        <v>52</v>
      </c>
      <c r="D6" s="28"/>
    </row>
    <row r="7" spans="1:4" ht="15">
      <c r="A7" s="5" t="s">
        <v>66</v>
      </c>
      <c r="B7" s="12">
        <v>14</v>
      </c>
      <c r="C7" s="13">
        <v>4.682274247491638</v>
      </c>
      <c r="D7" s="23"/>
    </row>
    <row r="8" spans="1:4" ht="15">
      <c r="A8" s="5" t="s">
        <v>64</v>
      </c>
      <c r="B8" s="12">
        <v>11</v>
      </c>
      <c r="C8" s="13">
        <v>3.678929765886288</v>
      </c>
      <c r="D8" s="23"/>
    </row>
    <row r="9" spans="1:4" ht="15">
      <c r="A9" s="5" t="s">
        <v>43</v>
      </c>
      <c r="B9" s="12">
        <v>10</v>
      </c>
      <c r="C9" s="13">
        <v>3.3444816053511706</v>
      </c>
      <c r="D9" s="23"/>
    </row>
    <row r="10" spans="1:4" ht="15">
      <c r="A10" s="5" t="s">
        <v>76</v>
      </c>
      <c r="B10" s="12">
        <v>9</v>
      </c>
      <c r="C10" s="13">
        <v>3.0100334448160537</v>
      </c>
      <c r="D10" s="23"/>
    </row>
    <row r="11" spans="1:4" ht="15">
      <c r="A11" s="5" t="s">
        <v>72</v>
      </c>
      <c r="B11" s="12">
        <v>8</v>
      </c>
      <c r="C11" s="13">
        <v>2.6755852842809364</v>
      </c>
      <c r="D11" s="23"/>
    </row>
    <row r="12" spans="1:4" ht="15">
      <c r="A12" s="5" t="s">
        <v>60</v>
      </c>
      <c r="B12" s="12">
        <v>7</v>
      </c>
      <c r="C12" s="13">
        <v>2.341137123745819</v>
      </c>
      <c r="D12" s="23"/>
    </row>
    <row r="13" spans="1:4" ht="15">
      <c r="A13" s="5" t="s">
        <v>56</v>
      </c>
      <c r="B13" s="12">
        <v>6</v>
      </c>
      <c r="C13" s="13">
        <v>2.0066889632107023</v>
      </c>
      <c r="D13" s="23"/>
    </row>
    <row r="14" spans="1:4" ht="15">
      <c r="A14" s="5" t="s">
        <v>75</v>
      </c>
      <c r="B14" s="12">
        <v>6</v>
      </c>
      <c r="C14" s="13">
        <v>2.0066889632107023</v>
      </c>
      <c r="D14" s="23"/>
    </row>
    <row r="15" spans="1:4" ht="15">
      <c r="A15" s="5" t="s">
        <v>79</v>
      </c>
      <c r="B15" s="12">
        <v>6</v>
      </c>
      <c r="C15" s="13">
        <v>2.0066889632107023</v>
      </c>
      <c r="D15" s="23"/>
    </row>
    <row r="16" spans="1:4" ht="15">
      <c r="A16" s="5" t="s">
        <v>55</v>
      </c>
      <c r="B16" s="12">
        <v>5</v>
      </c>
      <c r="C16" s="13">
        <v>1.6722408026755853</v>
      </c>
      <c r="D16" s="23"/>
    </row>
    <row r="17" spans="1:4" ht="15">
      <c r="A17" s="5" t="s">
        <v>57</v>
      </c>
      <c r="B17" s="12">
        <v>5</v>
      </c>
      <c r="C17" s="13">
        <v>1.6722408026755853</v>
      </c>
      <c r="D17" s="23"/>
    </row>
    <row r="18" spans="1:4" ht="15">
      <c r="A18" s="5" t="s">
        <v>58</v>
      </c>
      <c r="B18" s="12">
        <v>5</v>
      </c>
      <c r="C18" s="13">
        <v>1.6722408026755853</v>
      </c>
      <c r="D18" s="23"/>
    </row>
    <row r="19" spans="1:4" ht="15">
      <c r="A19" s="5" t="s">
        <v>62</v>
      </c>
      <c r="B19" s="12">
        <v>5</v>
      </c>
      <c r="C19" s="13">
        <v>1.6722408026755853</v>
      </c>
      <c r="D19" s="23"/>
    </row>
    <row r="20" spans="1:4" ht="15">
      <c r="A20" s="5" t="s">
        <v>63</v>
      </c>
      <c r="B20" s="12">
        <v>5</v>
      </c>
      <c r="C20" s="13">
        <v>1.6722408026755853</v>
      </c>
      <c r="D20" s="23"/>
    </row>
    <row r="21" spans="1:4" ht="15">
      <c r="A21" s="5" t="s">
        <v>90</v>
      </c>
      <c r="B21" s="12">
        <v>4</v>
      </c>
      <c r="C21" s="13">
        <v>1.3377926421404682</v>
      </c>
      <c r="D21" s="23"/>
    </row>
    <row r="22" spans="1:4" ht="15">
      <c r="A22" s="5" t="s">
        <v>70</v>
      </c>
      <c r="B22" s="12">
        <v>4</v>
      </c>
      <c r="C22" s="13">
        <v>1.3377926421404682</v>
      </c>
      <c r="D22" s="23"/>
    </row>
    <row r="23" spans="1:4" ht="15">
      <c r="A23" s="5" t="s">
        <v>73</v>
      </c>
      <c r="B23" s="12">
        <v>4</v>
      </c>
      <c r="C23" s="13">
        <v>1.3377926421404682</v>
      </c>
      <c r="D23" s="23"/>
    </row>
    <row r="24" spans="1:4" ht="15">
      <c r="A24" s="5" t="s">
        <v>100</v>
      </c>
      <c r="B24" s="12">
        <v>4</v>
      </c>
      <c r="C24" s="13">
        <v>1.3377926421404682</v>
      </c>
      <c r="D24" s="23"/>
    </row>
    <row r="25" spans="1:4" ht="15">
      <c r="A25" s="5" t="s">
        <v>78</v>
      </c>
      <c r="B25" s="12">
        <v>4</v>
      </c>
      <c r="C25" s="13">
        <v>1.3377926421404682</v>
      </c>
      <c r="D25" s="23"/>
    </row>
    <row r="26" spans="1:4" ht="15">
      <c r="A26" s="5" t="s">
        <v>80</v>
      </c>
      <c r="B26" s="12">
        <v>3</v>
      </c>
      <c r="C26" s="13">
        <v>1.0033444816053512</v>
      </c>
      <c r="D26" s="23"/>
    </row>
    <row r="27" spans="1:4" ht="15">
      <c r="A27" s="5" t="s">
        <v>59</v>
      </c>
      <c r="B27" s="12">
        <v>3</v>
      </c>
      <c r="C27" s="13">
        <v>1.0033444816053512</v>
      </c>
      <c r="D27" s="23"/>
    </row>
    <row r="28" spans="1:4" ht="15">
      <c r="A28" s="5" t="s">
        <v>65</v>
      </c>
      <c r="B28" s="12">
        <v>3</v>
      </c>
      <c r="C28" s="13">
        <v>1.0033444816053512</v>
      </c>
      <c r="D28" s="23"/>
    </row>
    <row r="29" spans="1:4" ht="15">
      <c r="A29" s="5" t="s">
        <v>67</v>
      </c>
      <c r="B29" s="12">
        <v>3</v>
      </c>
      <c r="C29" s="13">
        <v>1.0033444816053512</v>
      </c>
      <c r="D29" s="23"/>
    </row>
    <row r="30" spans="1:4" ht="15">
      <c r="A30" s="5" t="s">
        <v>68</v>
      </c>
      <c r="B30" s="12">
        <v>3</v>
      </c>
      <c r="C30" s="13">
        <v>1.0033444816053512</v>
      </c>
      <c r="D30" s="23"/>
    </row>
    <row r="31" spans="1:4" ht="15.75" thickBot="1">
      <c r="A31" s="31" t="s">
        <v>99</v>
      </c>
      <c r="B31" s="32">
        <v>3</v>
      </c>
      <c r="C31" s="33">
        <v>1.0033444816053512</v>
      </c>
      <c r="D31" s="23"/>
    </row>
    <row r="32" spans="1:3" ht="15">
      <c r="A32" s="43" t="s">
        <v>129</v>
      </c>
      <c r="B32" s="43"/>
      <c r="C32" s="43"/>
    </row>
    <row r="33" ht="15">
      <c r="A33" s="10" t="s">
        <v>108</v>
      </c>
    </row>
  </sheetData>
  <sheetProtection/>
  <mergeCells count="1">
    <mergeCell ref="A32:C32"/>
  </mergeCells>
  <hyperlinks>
    <hyperlink ref="A33" location="Index!A1" display="Índex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PageLayoutView="0" workbookViewId="0" topLeftCell="A2">
      <selection activeCell="A36" sqref="A36"/>
    </sheetView>
  </sheetViews>
  <sheetFormatPr defaultColWidth="11.421875" defaultRowHeight="15"/>
  <cols>
    <col min="1" max="1" width="28.28125" style="0" bestFit="1" customWidth="1"/>
    <col min="2" max="4" width="11.421875" style="27" customWidth="1"/>
  </cols>
  <sheetData>
    <row r="1" spans="1:3" ht="15">
      <c r="A1" s="4" t="s">
        <v>121</v>
      </c>
      <c r="B1" s="26"/>
      <c r="C1" s="26"/>
    </row>
    <row r="2" spans="1:3" ht="15">
      <c r="A2" s="4"/>
      <c r="B2" s="26"/>
      <c r="C2" s="26"/>
    </row>
    <row r="3" spans="1:3" ht="15">
      <c r="A3" s="4" t="s">
        <v>122</v>
      </c>
      <c r="B3" s="26"/>
      <c r="C3" s="26"/>
    </row>
    <row r="4" spans="1:3" ht="15">
      <c r="A4" s="4" t="s">
        <v>127</v>
      </c>
      <c r="B4" s="26"/>
      <c r="C4" s="26"/>
    </row>
    <row r="6" spans="1:4" ht="15.75" thickBot="1">
      <c r="A6" s="29" t="s">
        <v>53</v>
      </c>
      <c r="B6" s="30" t="s">
        <v>54</v>
      </c>
      <c r="C6" s="30" t="s">
        <v>86</v>
      </c>
      <c r="D6" s="34" t="s">
        <v>85</v>
      </c>
    </row>
    <row r="7" spans="1:4" ht="15">
      <c r="A7" s="5" t="s">
        <v>81</v>
      </c>
      <c r="B7" s="12">
        <v>1243</v>
      </c>
      <c r="C7" s="13">
        <v>3.7922933764530007</v>
      </c>
      <c r="D7" s="18">
        <f>C7*10</f>
        <v>37.92293376453001</v>
      </c>
    </row>
    <row r="8" spans="1:4" ht="15" customHeight="1">
      <c r="A8" s="5" t="s">
        <v>33</v>
      </c>
      <c r="B8" s="12">
        <v>1060</v>
      </c>
      <c r="C8" s="13">
        <v>3.233975043475608</v>
      </c>
      <c r="D8" s="18">
        <f aca="true" t="shared" si="0" ref="D8:D31">C8*10</f>
        <v>32.339750434756084</v>
      </c>
    </row>
    <row r="9" spans="1:4" ht="15">
      <c r="A9" s="5" t="s">
        <v>39</v>
      </c>
      <c r="B9" s="12">
        <v>972</v>
      </c>
      <c r="C9" s="13">
        <v>2.9654940964700858</v>
      </c>
      <c r="D9" s="18">
        <f t="shared" si="0"/>
        <v>29.654940964700856</v>
      </c>
    </row>
    <row r="10" spans="1:4" ht="15">
      <c r="A10" s="5" t="s">
        <v>24</v>
      </c>
      <c r="B10" s="12">
        <v>938</v>
      </c>
      <c r="C10" s="13">
        <v>2.861762821490679</v>
      </c>
      <c r="D10" s="18">
        <f t="shared" si="0"/>
        <v>28.61762821490679</v>
      </c>
    </row>
    <row r="11" spans="1:4" ht="15">
      <c r="A11" s="5" t="s">
        <v>20</v>
      </c>
      <c r="B11" s="12">
        <v>777</v>
      </c>
      <c r="C11" s="13">
        <v>2.3705647252646673</v>
      </c>
      <c r="D11" s="18">
        <f t="shared" si="0"/>
        <v>23.705647252646674</v>
      </c>
    </row>
    <row r="12" spans="1:4" ht="15">
      <c r="A12" s="5" t="s">
        <v>35</v>
      </c>
      <c r="B12" s="12">
        <v>614</v>
      </c>
      <c r="C12" s="13">
        <v>1.8732647893339842</v>
      </c>
      <c r="D12" s="18">
        <f t="shared" si="0"/>
        <v>18.73264789333984</v>
      </c>
    </row>
    <row r="13" spans="1:4" ht="15">
      <c r="A13" s="5" t="s">
        <v>19</v>
      </c>
      <c r="B13" s="12">
        <v>579</v>
      </c>
      <c r="C13" s="13">
        <v>1.7664825945022424</v>
      </c>
      <c r="D13" s="18">
        <f t="shared" si="0"/>
        <v>17.664825945022425</v>
      </c>
    </row>
    <row r="14" spans="1:4" ht="15">
      <c r="A14" s="5" t="s">
        <v>18</v>
      </c>
      <c r="B14" s="12">
        <v>502</v>
      </c>
      <c r="C14" s="13">
        <v>1.5315617658724106</v>
      </c>
      <c r="D14" s="18">
        <f t="shared" si="0"/>
        <v>15.315617658724106</v>
      </c>
    </row>
    <row r="15" spans="1:4" ht="15">
      <c r="A15" s="5" t="s">
        <v>50</v>
      </c>
      <c r="B15" s="12">
        <v>447</v>
      </c>
      <c r="C15" s="13">
        <v>1.3637611739939592</v>
      </c>
      <c r="D15" s="18">
        <f t="shared" si="0"/>
        <v>13.637611739939592</v>
      </c>
    </row>
    <row r="16" spans="1:4" ht="15">
      <c r="A16" s="5" t="s">
        <v>29</v>
      </c>
      <c r="B16" s="12">
        <v>440</v>
      </c>
      <c r="C16" s="13">
        <v>1.342404735027611</v>
      </c>
      <c r="D16" s="18">
        <f t="shared" si="0"/>
        <v>13.424047350276108</v>
      </c>
    </row>
    <row r="17" spans="1:4" ht="15">
      <c r="A17" s="5" t="s">
        <v>83</v>
      </c>
      <c r="B17" s="12">
        <v>415</v>
      </c>
      <c r="C17" s="13">
        <v>1.266131738719224</v>
      </c>
      <c r="D17" s="18">
        <f t="shared" si="0"/>
        <v>12.66131738719224</v>
      </c>
    </row>
    <row r="18" spans="1:4" ht="15">
      <c r="A18" s="5" t="s">
        <v>40</v>
      </c>
      <c r="B18" s="12">
        <v>391</v>
      </c>
      <c r="C18" s="13">
        <v>1.1929096622631725</v>
      </c>
      <c r="D18" s="18">
        <f t="shared" si="0"/>
        <v>11.929096622631725</v>
      </c>
    </row>
    <row r="19" spans="1:4" ht="15">
      <c r="A19" s="5" t="s">
        <v>48</v>
      </c>
      <c r="B19" s="12">
        <v>388</v>
      </c>
      <c r="C19" s="13">
        <v>1.1837569027061658</v>
      </c>
      <c r="D19" s="18">
        <f t="shared" si="0"/>
        <v>11.837569027061658</v>
      </c>
    </row>
    <row r="20" spans="1:4" ht="15">
      <c r="A20" s="5" t="s">
        <v>15</v>
      </c>
      <c r="B20" s="12">
        <v>385</v>
      </c>
      <c r="C20" s="13">
        <v>1.1746041431491594</v>
      </c>
      <c r="D20" s="18">
        <f t="shared" si="0"/>
        <v>11.746041431491594</v>
      </c>
    </row>
    <row r="21" spans="1:4" ht="15">
      <c r="A21" s="5" t="s">
        <v>46</v>
      </c>
      <c r="B21" s="12">
        <v>378</v>
      </c>
      <c r="C21" s="13">
        <v>1.153247704182811</v>
      </c>
      <c r="D21" s="18">
        <f t="shared" si="0"/>
        <v>11.53247704182811</v>
      </c>
    </row>
    <row r="22" spans="1:4" ht="15">
      <c r="A22" s="5" t="s">
        <v>82</v>
      </c>
      <c r="B22" s="12">
        <v>358</v>
      </c>
      <c r="C22" s="13">
        <v>1.0922293071361016</v>
      </c>
      <c r="D22" s="18">
        <f t="shared" si="0"/>
        <v>10.922293071361015</v>
      </c>
    </row>
    <row r="23" spans="1:4" ht="15">
      <c r="A23" s="5" t="s">
        <v>31</v>
      </c>
      <c r="B23" s="12">
        <v>353</v>
      </c>
      <c r="C23" s="13">
        <v>1.076974707874424</v>
      </c>
      <c r="D23" s="18">
        <f t="shared" si="0"/>
        <v>10.76974707874424</v>
      </c>
    </row>
    <row r="24" spans="1:4" ht="15">
      <c r="A24" s="5" t="s">
        <v>32</v>
      </c>
      <c r="B24" s="12">
        <v>347</v>
      </c>
      <c r="C24" s="13">
        <v>1.0586691887604112</v>
      </c>
      <c r="D24" s="18">
        <f t="shared" si="0"/>
        <v>10.586691887604111</v>
      </c>
    </row>
    <row r="25" spans="1:4" ht="15">
      <c r="A25" s="5" t="s">
        <v>44</v>
      </c>
      <c r="B25" s="12">
        <v>332</v>
      </c>
      <c r="C25" s="13">
        <v>1.0129053909753791</v>
      </c>
      <c r="D25" s="18">
        <f t="shared" si="0"/>
        <v>10.129053909753791</v>
      </c>
    </row>
    <row r="26" spans="1:4" ht="15">
      <c r="A26" s="5" t="s">
        <v>45</v>
      </c>
      <c r="B26" s="12">
        <v>312</v>
      </c>
      <c r="C26" s="19">
        <v>0.9518869939286695</v>
      </c>
      <c r="D26" s="18">
        <f t="shared" si="0"/>
        <v>9.518869939286695</v>
      </c>
    </row>
    <row r="27" spans="1:4" ht="15">
      <c r="A27" s="5" t="s">
        <v>34</v>
      </c>
      <c r="B27" s="12">
        <v>308</v>
      </c>
      <c r="C27" s="19">
        <v>0.9396833145193276</v>
      </c>
      <c r="D27" s="18">
        <f t="shared" si="0"/>
        <v>9.396833145193277</v>
      </c>
    </row>
    <row r="28" spans="1:4" ht="15">
      <c r="A28" s="5" t="s">
        <v>49</v>
      </c>
      <c r="B28" s="12">
        <v>295</v>
      </c>
      <c r="C28" s="19">
        <v>0.9000213564389663</v>
      </c>
      <c r="D28" s="18">
        <f t="shared" si="0"/>
        <v>9.000213564389663</v>
      </c>
    </row>
    <row r="29" spans="1:4" ht="15">
      <c r="A29" s="5" t="s">
        <v>13</v>
      </c>
      <c r="B29" s="12">
        <v>283</v>
      </c>
      <c r="C29" s="19">
        <v>0.8634103182109406</v>
      </c>
      <c r="D29" s="18">
        <f t="shared" si="0"/>
        <v>8.634103182109406</v>
      </c>
    </row>
    <row r="30" spans="1:4" ht="15">
      <c r="A30" s="5" t="s">
        <v>51</v>
      </c>
      <c r="B30" s="12">
        <v>279</v>
      </c>
      <c r="C30" s="19">
        <v>0.8512066388015986</v>
      </c>
      <c r="D30" s="18">
        <f t="shared" si="0"/>
        <v>8.512066388015986</v>
      </c>
    </row>
    <row r="31" spans="1:4" ht="15.75" thickBot="1">
      <c r="A31" s="31" t="s">
        <v>27</v>
      </c>
      <c r="B31" s="32">
        <v>275</v>
      </c>
      <c r="C31" s="35">
        <v>0.8390029593922568</v>
      </c>
      <c r="D31" s="36">
        <f t="shared" si="0"/>
        <v>8.390029593922568</v>
      </c>
    </row>
    <row r="32" spans="1:4" ht="15">
      <c r="A32" s="43" t="s">
        <v>129</v>
      </c>
      <c r="B32" s="43"/>
      <c r="C32" s="43"/>
      <c r="D32" s="43"/>
    </row>
    <row r="33" ht="15">
      <c r="A33" s="10" t="s">
        <v>108</v>
      </c>
    </row>
  </sheetData>
  <sheetProtection/>
  <mergeCells count="1">
    <mergeCell ref="A32:D32"/>
  </mergeCells>
  <hyperlinks>
    <hyperlink ref="A33" location="Index!A1" display="Índex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showGridLines="0" view="pageLayout" zoomScale="0" zoomScalePageLayoutView="0" workbookViewId="0" topLeftCell="A2">
      <selection activeCell="A32" sqref="A32:D32"/>
    </sheetView>
  </sheetViews>
  <sheetFormatPr defaultColWidth="11.421875" defaultRowHeight="15"/>
  <cols>
    <col min="1" max="1" width="28.28125" style="0" bestFit="1" customWidth="1"/>
    <col min="2" max="4" width="11.421875" style="14" customWidth="1"/>
  </cols>
  <sheetData>
    <row r="1" spans="1:3" ht="15">
      <c r="A1" s="4" t="s">
        <v>121</v>
      </c>
      <c r="B1" s="11"/>
      <c r="C1" s="11"/>
    </row>
    <row r="2" spans="1:3" ht="15">
      <c r="A2" s="4"/>
      <c r="B2" s="11"/>
      <c r="C2" s="11"/>
    </row>
    <row r="3" spans="1:3" ht="15">
      <c r="A3" s="4" t="s">
        <v>123</v>
      </c>
      <c r="B3" s="11"/>
      <c r="C3" s="15"/>
    </row>
    <row r="4" spans="1:3" ht="15">
      <c r="A4" s="4" t="s">
        <v>127</v>
      </c>
      <c r="B4" s="11"/>
      <c r="C4" s="15"/>
    </row>
    <row r="6" spans="1:4" ht="15.75" thickBot="1">
      <c r="A6" s="29" t="s">
        <v>53</v>
      </c>
      <c r="B6" s="30" t="s">
        <v>54</v>
      </c>
      <c r="C6" s="30" t="s">
        <v>86</v>
      </c>
      <c r="D6" s="37" t="s">
        <v>85</v>
      </c>
    </row>
    <row r="7" spans="1:4" ht="15">
      <c r="A7" s="5" t="s">
        <v>72</v>
      </c>
      <c r="B7" s="12">
        <v>842</v>
      </c>
      <c r="C7" s="24">
        <v>2.527997117723001</v>
      </c>
      <c r="D7" s="25">
        <f aca="true" t="shared" si="0" ref="D7:D32">C7*10</f>
        <v>25.27997117723001</v>
      </c>
    </row>
    <row r="8" spans="1:4" ht="15">
      <c r="A8" s="5" t="s">
        <v>102</v>
      </c>
      <c r="B8" s="12">
        <v>595</v>
      </c>
      <c r="C8" s="24">
        <v>1.7864112648992705</v>
      </c>
      <c r="D8" s="25">
        <f t="shared" si="0"/>
        <v>17.864112648992705</v>
      </c>
    </row>
    <row r="9" spans="1:4" ht="15">
      <c r="A9" s="5" t="s">
        <v>61</v>
      </c>
      <c r="B9" s="12">
        <v>587</v>
      </c>
      <c r="C9" s="24">
        <v>1.762392289909028</v>
      </c>
      <c r="D9" s="25">
        <f t="shared" si="0"/>
        <v>17.62392289909028</v>
      </c>
    </row>
    <row r="10" spans="1:4" ht="15">
      <c r="A10" s="5" t="s">
        <v>96</v>
      </c>
      <c r="B10" s="12">
        <v>567</v>
      </c>
      <c r="C10" s="24">
        <v>1.7023448524334226</v>
      </c>
      <c r="D10" s="25">
        <f t="shared" si="0"/>
        <v>17.023448524334228</v>
      </c>
    </row>
    <row r="11" spans="1:4" ht="15">
      <c r="A11" s="5" t="s">
        <v>95</v>
      </c>
      <c r="B11" s="12">
        <v>528</v>
      </c>
      <c r="C11" s="24">
        <v>1.5852523493559911</v>
      </c>
      <c r="D11" s="25">
        <f t="shared" si="0"/>
        <v>15.85252349355991</v>
      </c>
    </row>
    <row r="12" spans="1:4" ht="15">
      <c r="A12" s="5" t="s">
        <v>69</v>
      </c>
      <c r="B12" s="12">
        <v>492</v>
      </c>
      <c r="C12" s="24">
        <v>1.477166961899901</v>
      </c>
      <c r="D12" s="25">
        <f t="shared" si="0"/>
        <v>14.77166961899901</v>
      </c>
    </row>
    <row r="13" spans="1:4" ht="15">
      <c r="A13" s="5" t="s">
        <v>94</v>
      </c>
      <c r="B13" s="12">
        <v>488</v>
      </c>
      <c r="C13" s="24">
        <v>1.4651574744047797</v>
      </c>
      <c r="D13" s="25">
        <f t="shared" si="0"/>
        <v>14.651574744047798</v>
      </c>
    </row>
    <row r="14" spans="1:4" ht="15">
      <c r="A14" s="5" t="s">
        <v>93</v>
      </c>
      <c r="B14" s="12">
        <v>426</v>
      </c>
      <c r="C14" s="24">
        <v>1.279010418230402</v>
      </c>
      <c r="D14" s="25">
        <f t="shared" si="0"/>
        <v>12.79010418230402</v>
      </c>
    </row>
    <row r="15" spans="1:4" ht="15">
      <c r="A15" s="5" t="s">
        <v>89</v>
      </c>
      <c r="B15" s="12">
        <v>413</v>
      </c>
      <c r="C15" s="24">
        <v>1.2399795838712584</v>
      </c>
      <c r="D15" s="25">
        <f t="shared" si="0"/>
        <v>12.399795838712585</v>
      </c>
    </row>
    <row r="16" spans="1:4" ht="15">
      <c r="A16" s="5" t="s">
        <v>88</v>
      </c>
      <c r="B16" s="12">
        <v>406</v>
      </c>
      <c r="C16" s="24">
        <v>1.2189629807547964</v>
      </c>
      <c r="D16" s="25">
        <f t="shared" si="0"/>
        <v>12.189629807547963</v>
      </c>
    </row>
    <row r="17" spans="1:4" ht="15">
      <c r="A17" s="5" t="s">
        <v>91</v>
      </c>
      <c r="B17" s="12">
        <v>391</v>
      </c>
      <c r="C17" s="24">
        <v>1.173927402648092</v>
      </c>
      <c r="D17" s="25">
        <f t="shared" si="0"/>
        <v>11.739274026480919</v>
      </c>
    </row>
    <row r="18" spans="1:4" ht="15">
      <c r="A18" s="5" t="s">
        <v>100</v>
      </c>
      <c r="B18" s="12">
        <v>391</v>
      </c>
      <c r="C18" s="24">
        <v>1.173927402648092</v>
      </c>
      <c r="D18" s="25">
        <f t="shared" si="0"/>
        <v>11.739274026480919</v>
      </c>
    </row>
    <row r="19" spans="1:4" ht="15">
      <c r="A19" s="5" t="s">
        <v>92</v>
      </c>
      <c r="B19" s="12">
        <v>390</v>
      </c>
      <c r="C19" s="24">
        <v>1.1709250307743118</v>
      </c>
      <c r="D19" s="25">
        <f t="shared" si="0"/>
        <v>11.709250307743117</v>
      </c>
    </row>
    <row r="20" spans="1:4" ht="15">
      <c r="A20" s="5" t="s">
        <v>87</v>
      </c>
      <c r="B20" s="12">
        <v>374</v>
      </c>
      <c r="C20" s="24">
        <v>1.1228870807938272</v>
      </c>
      <c r="D20" s="25">
        <f t="shared" si="0"/>
        <v>11.228870807938272</v>
      </c>
    </row>
    <row r="21" spans="1:4" ht="15">
      <c r="A21" s="5" t="s">
        <v>97</v>
      </c>
      <c r="B21" s="12">
        <v>343</v>
      </c>
      <c r="C21" s="24">
        <v>1.029813552706638</v>
      </c>
      <c r="D21" s="25">
        <f t="shared" si="0"/>
        <v>10.298135527066382</v>
      </c>
    </row>
    <row r="22" spans="1:4" ht="15">
      <c r="A22" s="5" t="s">
        <v>76</v>
      </c>
      <c r="B22" s="12">
        <v>319</v>
      </c>
      <c r="C22" s="24">
        <v>0.9577566277359114</v>
      </c>
      <c r="D22" s="25">
        <f t="shared" si="0"/>
        <v>9.577566277359114</v>
      </c>
    </row>
    <row r="23" spans="1:4" ht="15">
      <c r="A23" s="5" t="s">
        <v>103</v>
      </c>
      <c r="B23" s="12">
        <v>299</v>
      </c>
      <c r="C23" s="24">
        <v>0.8977091902603056</v>
      </c>
      <c r="D23" s="25">
        <f t="shared" si="0"/>
        <v>8.977091902603057</v>
      </c>
    </row>
    <row r="24" spans="1:4" ht="15">
      <c r="A24" s="5" t="s">
        <v>104</v>
      </c>
      <c r="B24" s="12">
        <v>288</v>
      </c>
      <c r="C24" s="24">
        <v>0.8646830996487226</v>
      </c>
      <c r="D24" s="25">
        <f t="shared" si="0"/>
        <v>8.646830996487227</v>
      </c>
    </row>
    <row r="25" spans="1:4" ht="15">
      <c r="A25" s="5" t="s">
        <v>78</v>
      </c>
      <c r="B25" s="12">
        <v>271</v>
      </c>
      <c r="C25" s="24">
        <v>0.8136427777944577</v>
      </c>
      <c r="D25" s="25">
        <f t="shared" si="0"/>
        <v>8.136427777944577</v>
      </c>
    </row>
    <row r="26" spans="1:4" ht="15">
      <c r="A26" s="5" t="s">
        <v>71</v>
      </c>
      <c r="B26" s="12">
        <v>265</v>
      </c>
      <c r="C26" s="24">
        <v>0.7956285465517758</v>
      </c>
      <c r="D26" s="25">
        <f t="shared" si="0"/>
        <v>7.956285465517759</v>
      </c>
    </row>
    <row r="27" spans="1:4" ht="15">
      <c r="A27" s="5" t="s">
        <v>70</v>
      </c>
      <c r="B27" s="12">
        <v>263</v>
      </c>
      <c r="C27" s="24">
        <v>0.7896238028042154</v>
      </c>
      <c r="D27" s="25">
        <f t="shared" si="0"/>
        <v>7.896238028042154</v>
      </c>
    </row>
    <row r="28" spans="1:4" ht="15">
      <c r="A28" s="5" t="s">
        <v>105</v>
      </c>
      <c r="B28" s="12">
        <v>262</v>
      </c>
      <c r="C28" s="24">
        <v>0.7866214309304351</v>
      </c>
      <c r="D28" s="25">
        <f t="shared" si="0"/>
        <v>7.866214309304351</v>
      </c>
    </row>
    <row r="29" spans="1:4" ht="15">
      <c r="A29" s="5" t="s">
        <v>101</v>
      </c>
      <c r="B29" s="12">
        <v>261</v>
      </c>
      <c r="C29" s="24">
        <v>0.7836190590566547</v>
      </c>
      <c r="D29" s="25">
        <f t="shared" si="0"/>
        <v>7.836190590566547</v>
      </c>
    </row>
    <row r="30" spans="1:4" ht="15">
      <c r="A30" s="5" t="s">
        <v>98</v>
      </c>
      <c r="B30" s="12">
        <v>255</v>
      </c>
      <c r="C30" s="24">
        <v>0.765604827813973</v>
      </c>
      <c r="D30" s="25">
        <f t="shared" si="0"/>
        <v>7.65604827813973</v>
      </c>
    </row>
    <row r="31" spans="1:4" ht="15">
      <c r="A31" s="5" t="s">
        <v>57</v>
      </c>
      <c r="B31" s="12">
        <v>254</v>
      </c>
      <c r="C31" s="24">
        <v>0.7626024559401928</v>
      </c>
      <c r="D31" s="25">
        <f t="shared" si="0"/>
        <v>7.6260245594019285</v>
      </c>
    </row>
    <row r="32" spans="1:4" ht="15.75" thickBot="1">
      <c r="A32" s="31" t="s">
        <v>77</v>
      </c>
      <c r="B32" s="32">
        <v>252</v>
      </c>
      <c r="C32" s="38">
        <v>0.7565977121926322</v>
      </c>
      <c r="D32" s="39">
        <f t="shared" si="0"/>
        <v>7.565977121926322</v>
      </c>
    </row>
    <row r="33" spans="1:4" ht="15">
      <c r="A33" s="43" t="s">
        <v>129</v>
      </c>
      <c r="B33" s="43"/>
      <c r="C33" s="43"/>
      <c r="D33" s="43"/>
    </row>
    <row r="34" ht="15">
      <c r="A34" s="10" t="s">
        <v>108</v>
      </c>
    </row>
  </sheetData>
  <sheetProtection/>
  <mergeCells count="1">
    <mergeCell ref="A33:D33"/>
  </mergeCells>
  <hyperlinks>
    <hyperlink ref="A34" location="Index!A1" display="Índex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PageLayoutView="0" workbookViewId="0" topLeftCell="A1">
      <selection activeCell="B25" sqref="B25"/>
    </sheetView>
  </sheetViews>
  <sheetFormatPr defaultColWidth="11.421875" defaultRowHeight="15"/>
  <cols>
    <col min="1" max="1" width="31.8515625" style="0" bestFit="1" customWidth="1"/>
    <col min="2" max="4" width="11.421875" style="14" customWidth="1"/>
  </cols>
  <sheetData>
    <row r="1" spans="1:3" ht="15">
      <c r="A1" s="4" t="s">
        <v>124</v>
      </c>
      <c r="B1" s="11"/>
      <c r="C1" s="11"/>
    </row>
    <row r="2" spans="1:3" ht="15">
      <c r="A2" s="4"/>
      <c r="B2" s="11"/>
      <c r="C2" s="11"/>
    </row>
    <row r="3" spans="1:3" ht="15">
      <c r="A3" s="4" t="s">
        <v>125</v>
      </c>
      <c r="B3" s="11"/>
      <c r="C3" s="11"/>
    </row>
    <row r="4" spans="1:3" ht="15">
      <c r="A4" s="4" t="s">
        <v>157</v>
      </c>
      <c r="B4" s="11"/>
      <c r="C4" s="11"/>
    </row>
    <row r="6" spans="1:4" ht="15.75" thickBot="1">
      <c r="A6" s="29" t="s">
        <v>106</v>
      </c>
      <c r="B6" s="30" t="s">
        <v>54</v>
      </c>
      <c r="C6" s="30" t="s">
        <v>52</v>
      </c>
      <c r="D6" s="40" t="s">
        <v>85</v>
      </c>
    </row>
    <row r="7" spans="1:4" ht="15">
      <c r="A7" s="5" t="s">
        <v>130</v>
      </c>
      <c r="B7" s="12">
        <v>2153</v>
      </c>
      <c r="C7" s="13">
        <v>3.2579746988681073</v>
      </c>
      <c r="D7" s="23">
        <f aca="true" t="shared" si="0" ref="D7:D31">C7*10</f>
        <v>32.57974698868107</v>
      </c>
    </row>
    <row r="8" spans="1:4" ht="15">
      <c r="A8" s="5" t="s">
        <v>131</v>
      </c>
      <c r="B8" s="12">
        <v>1416</v>
      </c>
      <c r="C8" s="13">
        <v>2.1427274378064283</v>
      </c>
      <c r="D8" s="23">
        <f t="shared" si="0"/>
        <v>21.427274378064283</v>
      </c>
    </row>
    <row r="9" spans="1:4" ht="15">
      <c r="A9" s="5" t="s">
        <v>132</v>
      </c>
      <c r="B9" s="12">
        <v>1373</v>
      </c>
      <c r="C9" s="13">
        <v>2.0776587373645663</v>
      </c>
      <c r="D9" s="23">
        <f t="shared" si="0"/>
        <v>20.77658737364566</v>
      </c>
    </row>
    <row r="10" spans="1:4" ht="15">
      <c r="A10" s="5" t="s">
        <v>133</v>
      </c>
      <c r="B10" s="12">
        <v>1311</v>
      </c>
      <c r="C10" s="13">
        <v>1.9838387506809514</v>
      </c>
      <c r="D10" s="23">
        <f t="shared" si="0"/>
        <v>19.838387506809514</v>
      </c>
    </row>
    <row r="11" spans="1:4" ht="15">
      <c r="A11" s="5" t="s">
        <v>134</v>
      </c>
      <c r="B11" s="12">
        <v>1308</v>
      </c>
      <c r="C11" s="13">
        <v>1.979299073905938</v>
      </c>
      <c r="D11" s="23">
        <f t="shared" si="0"/>
        <v>19.79299073905938</v>
      </c>
    </row>
    <row r="12" spans="1:4" ht="15">
      <c r="A12" s="5" t="s">
        <v>135</v>
      </c>
      <c r="B12" s="12">
        <v>1252</v>
      </c>
      <c r="C12" s="13">
        <v>1.8945584407723501</v>
      </c>
      <c r="D12" s="23">
        <f t="shared" si="0"/>
        <v>18.9455844077235</v>
      </c>
    </row>
    <row r="13" spans="1:4" ht="15">
      <c r="A13" s="5" t="s">
        <v>136</v>
      </c>
      <c r="B13" s="12">
        <v>1251</v>
      </c>
      <c r="C13" s="13">
        <v>1.893045215180679</v>
      </c>
      <c r="D13" s="23">
        <f t="shared" si="0"/>
        <v>18.93045215180679</v>
      </c>
    </row>
    <row r="14" spans="1:4" ht="15">
      <c r="A14" s="5" t="s">
        <v>137</v>
      </c>
      <c r="B14" s="12">
        <v>1076</v>
      </c>
      <c r="C14" s="13">
        <v>1.628230736638218</v>
      </c>
      <c r="D14" s="23">
        <f t="shared" si="0"/>
        <v>16.28230736638218</v>
      </c>
    </row>
    <row r="15" spans="1:4" ht="15">
      <c r="A15" s="5" t="s">
        <v>138</v>
      </c>
      <c r="B15" s="12">
        <v>692</v>
      </c>
      <c r="C15" s="13">
        <v>1.0471521094364749</v>
      </c>
      <c r="D15" s="23">
        <f t="shared" si="0"/>
        <v>10.471521094364748</v>
      </c>
    </row>
    <row r="16" spans="1:4" ht="15">
      <c r="A16" s="5" t="s">
        <v>139</v>
      </c>
      <c r="B16" s="12">
        <v>685</v>
      </c>
      <c r="C16" s="13">
        <v>1.0365595302947763</v>
      </c>
      <c r="D16" s="23">
        <f t="shared" si="0"/>
        <v>10.365595302947764</v>
      </c>
    </row>
    <row r="17" spans="1:4" ht="15">
      <c r="A17" s="5" t="s">
        <v>140</v>
      </c>
      <c r="B17" s="12">
        <v>653</v>
      </c>
      <c r="C17" s="19">
        <v>0.9881363113612978</v>
      </c>
      <c r="D17" s="23">
        <f t="shared" si="0"/>
        <v>9.881363113612977</v>
      </c>
    </row>
    <row r="18" spans="1:4" ht="15">
      <c r="A18" s="5" t="s">
        <v>141</v>
      </c>
      <c r="B18" s="12">
        <v>582</v>
      </c>
      <c r="C18" s="19">
        <v>0.8806972943526422</v>
      </c>
      <c r="D18" s="23">
        <f t="shared" si="0"/>
        <v>8.806972943526421</v>
      </c>
    </row>
    <row r="19" spans="1:4" ht="15">
      <c r="A19" s="5" t="s">
        <v>142</v>
      </c>
      <c r="B19" s="12">
        <v>570</v>
      </c>
      <c r="C19" s="19">
        <v>0.8625385872525876</v>
      </c>
      <c r="D19" s="23">
        <f t="shared" si="0"/>
        <v>8.625385872525875</v>
      </c>
    </row>
    <row r="20" spans="1:4" ht="15">
      <c r="A20" s="5" t="s">
        <v>143</v>
      </c>
      <c r="B20" s="12">
        <v>534</v>
      </c>
      <c r="C20" s="19">
        <v>0.8080624659524243</v>
      </c>
      <c r="D20" s="23">
        <f t="shared" si="0"/>
        <v>8.080624659524243</v>
      </c>
    </row>
    <row r="21" spans="1:4" ht="15">
      <c r="A21" s="5" t="s">
        <v>144</v>
      </c>
      <c r="B21" s="12">
        <v>498</v>
      </c>
      <c r="C21" s="19">
        <v>0.7535863446522607</v>
      </c>
      <c r="D21" s="23">
        <f t="shared" si="0"/>
        <v>7.535863446522607</v>
      </c>
    </row>
    <row r="22" spans="1:4" ht="15">
      <c r="A22" s="5" t="s">
        <v>145</v>
      </c>
      <c r="B22" s="12">
        <v>452</v>
      </c>
      <c r="C22" s="19">
        <v>0.6839779674353853</v>
      </c>
      <c r="D22" s="23">
        <f t="shared" si="0"/>
        <v>6.839779674353853</v>
      </c>
    </row>
    <row r="23" spans="1:4" ht="15">
      <c r="A23" s="5" t="s">
        <v>146</v>
      </c>
      <c r="B23" s="12">
        <v>438</v>
      </c>
      <c r="C23" s="19">
        <v>0.6627928091519883</v>
      </c>
      <c r="D23" s="23">
        <f t="shared" si="0"/>
        <v>6.627928091519884</v>
      </c>
    </row>
    <row r="24" spans="1:4" ht="15">
      <c r="A24" s="5" t="s">
        <v>147</v>
      </c>
      <c r="B24" s="12">
        <v>412</v>
      </c>
      <c r="C24" s="19">
        <v>0.623448943768537</v>
      </c>
      <c r="D24" s="23">
        <f t="shared" si="0"/>
        <v>6.23448943768537</v>
      </c>
    </row>
    <row r="25" spans="1:4" ht="15">
      <c r="A25" s="5" t="s">
        <v>148</v>
      </c>
      <c r="B25" s="12">
        <v>309</v>
      </c>
      <c r="C25" s="19">
        <v>0.46758670782640277</v>
      </c>
      <c r="D25" s="23">
        <f t="shared" si="0"/>
        <v>4.6758670782640275</v>
      </c>
    </row>
    <row r="26" spans="1:4" ht="15">
      <c r="A26" s="5" t="s">
        <v>149</v>
      </c>
      <c r="B26" s="12">
        <v>294</v>
      </c>
      <c r="C26" s="19">
        <v>0.44488832395133465</v>
      </c>
      <c r="D26" s="23">
        <f t="shared" si="0"/>
        <v>4.448883239513346</v>
      </c>
    </row>
    <row r="27" spans="1:4" ht="15">
      <c r="A27" s="5" t="s">
        <v>150</v>
      </c>
      <c r="B27" s="12">
        <v>278</v>
      </c>
      <c r="C27" s="19">
        <v>0.42067671448459537</v>
      </c>
      <c r="D27" s="23">
        <f t="shared" si="0"/>
        <v>4.206767144845954</v>
      </c>
    </row>
    <row r="28" spans="1:4" ht="15">
      <c r="A28" s="5" t="s">
        <v>151</v>
      </c>
      <c r="B28" s="12">
        <v>235</v>
      </c>
      <c r="C28" s="19">
        <v>0.35560801404273346</v>
      </c>
      <c r="D28" s="23">
        <f t="shared" si="0"/>
        <v>3.5560801404273343</v>
      </c>
    </row>
    <row r="29" spans="1:4" ht="15">
      <c r="A29" s="5" t="s">
        <v>152</v>
      </c>
      <c r="B29" s="12">
        <v>233</v>
      </c>
      <c r="C29" s="19">
        <v>0.3525815628593911</v>
      </c>
      <c r="D29" s="23">
        <f t="shared" si="0"/>
        <v>3.525815628593911</v>
      </c>
    </row>
    <row r="30" spans="1:4" ht="15">
      <c r="A30" s="5" t="s">
        <v>153</v>
      </c>
      <c r="B30" s="12">
        <v>222</v>
      </c>
      <c r="C30" s="19">
        <v>0.3359360813510078</v>
      </c>
      <c r="D30" s="23">
        <f t="shared" si="0"/>
        <v>3.3593608135100776</v>
      </c>
    </row>
    <row r="31" spans="1:4" ht="15.75" thickBot="1">
      <c r="A31" s="31" t="s">
        <v>154</v>
      </c>
      <c r="B31" s="32">
        <v>217</v>
      </c>
      <c r="C31" s="35">
        <v>0.3283699533926518</v>
      </c>
      <c r="D31" s="41">
        <f t="shared" si="0"/>
        <v>3.283699533926518</v>
      </c>
    </row>
    <row r="32" spans="1:4" ht="15">
      <c r="A32" s="43" t="s">
        <v>129</v>
      </c>
      <c r="B32" s="43"/>
      <c r="C32" s="43"/>
      <c r="D32" s="43"/>
    </row>
    <row r="33" ht="15">
      <c r="A33" s="10" t="s">
        <v>108</v>
      </c>
    </row>
  </sheetData>
  <sheetProtection/>
  <mergeCells count="1">
    <mergeCell ref="A32:D32"/>
  </mergeCells>
  <hyperlinks>
    <hyperlink ref="A33" location="Index!A1" display="Índex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view="pageLayout" workbookViewId="0" topLeftCell="A2">
      <selection activeCell="A35" sqref="A35"/>
    </sheetView>
  </sheetViews>
  <sheetFormatPr defaultColWidth="11.421875" defaultRowHeight="15"/>
  <cols>
    <col min="1" max="1" width="31.8515625" style="0" bestFit="1" customWidth="1"/>
    <col min="2" max="4" width="11.421875" style="14" customWidth="1"/>
  </cols>
  <sheetData>
    <row r="1" spans="1:3" ht="15">
      <c r="A1" s="4" t="s">
        <v>124</v>
      </c>
      <c r="B1" s="11"/>
      <c r="C1" s="11"/>
    </row>
    <row r="2" spans="1:3" ht="15">
      <c r="A2" s="4"/>
      <c r="B2" s="11"/>
      <c r="C2" s="11"/>
    </row>
    <row r="3" spans="1:4" s="6" customFormat="1" ht="15">
      <c r="A3" s="4" t="s">
        <v>126</v>
      </c>
      <c r="B3" s="11"/>
      <c r="C3" s="11"/>
      <c r="D3" s="17"/>
    </row>
    <row r="4" spans="1:4" s="6" customFormat="1" ht="15">
      <c r="A4" s="4" t="s">
        <v>157</v>
      </c>
      <c r="B4" s="11"/>
      <c r="C4" s="11"/>
      <c r="D4" s="17"/>
    </row>
    <row r="6" spans="1:5" ht="15.75" thickBot="1">
      <c r="A6" s="29" t="s">
        <v>107</v>
      </c>
      <c r="B6" s="30" t="s">
        <v>54</v>
      </c>
      <c r="C6" s="30" t="s">
        <v>86</v>
      </c>
      <c r="D6" s="42" t="s">
        <v>85</v>
      </c>
      <c r="E6" s="7"/>
    </row>
    <row r="7" spans="1:5" ht="15">
      <c r="A7" s="8" t="s">
        <v>155</v>
      </c>
      <c r="B7" s="20">
        <v>3374</v>
      </c>
      <c r="C7" s="21">
        <v>5.10562314629865</v>
      </c>
      <c r="D7" s="22">
        <f aca="true" t="shared" si="0" ref="D7:D31">C7*10</f>
        <v>51.0562314629865</v>
      </c>
      <c r="E7" s="7"/>
    </row>
    <row r="8" spans="1:5" ht="15">
      <c r="A8" s="5" t="s">
        <v>130</v>
      </c>
      <c r="B8" s="12">
        <v>2241</v>
      </c>
      <c r="C8" s="13">
        <v>3.3911385509351737</v>
      </c>
      <c r="D8" s="18">
        <f t="shared" si="0"/>
        <v>33.91138550935174</v>
      </c>
      <c r="E8" s="7"/>
    </row>
    <row r="9" spans="1:5" ht="15">
      <c r="A9" s="5" t="s">
        <v>132</v>
      </c>
      <c r="B9" s="12">
        <v>1414</v>
      </c>
      <c r="C9" s="13">
        <v>2.1397009866230854</v>
      </c>
      <c r="D9" s="18">
        <f t="shared" si="0"/>
        <v>21.397009866230853</v>
      </c>
      <c r="E9" s="7"/>
    </row>
    <row r="10" spans="1:5" ht="15">
      <c r="A10" s="5" t="s">
        <v>131</v>
      </c>
      <c r="B10" s="12">
        <v>1400</v>
      </c>
      <c r="C10" s="13">
        <v>2.1185158283396888</v>
      </c>
      <c r="D10" s="18">
        <f t="shared" si="0"/>
        <v>21.185158283396888</v>
      </c>
      <c r="E10" s="7"/>
    </row>
    <row r="11" spans="1:5" ht="15">
      <c r="A11" s="5" t="s">
        <v>134</v>
      </c>
      <c r="B11" s="12">
        <v>1339</v>
      </c>
      <c r="C11" s="13">
        <v>2.0262090672477453</v>
      </c>
      <c r="D11" s="18">
        <f t="shared" si="0"/>
        <v>20.262090672477452</v>
      </c>
      <c r="E11" s="7"/>
    </row>
    <row r="12" spans="1:5" ht="15">
      <c r="A12" s="5" t="s">
        <v>136</v>
      </c>
      <c r="B12" s="12">
        <v>1295</v>
      </c>
      <c r="C12" s="13">
        <v>1.959627141214212</v>
      </c>
      <c r="D12" s="18">
        <f t="shared" si="0"/>
        <v>19.596271412142123</v>
      </c>
      <c r="E12" s="7"/>
    </row>
    <row r="13" spans="1:5" ht="15">
      <c r="A13" s="5" t="s">
        <v>133</v>
      </c>
      <c r="B13" s="12">
        <v>1273</v>
      </c>
      <c r="C13" s="13">
        <v>1.9263361781974457</v>
      </c>
      <c r="D13" s="18">
        <f t="shared" si="0"/>
        <v>19.263361781974456</v>
      </c>
      <c r="E13" s="7"/>
    </row>
    <row r="14" spans="1:5" ht="15">
      <c r="A14" s="5" t="s">
        <v>135</v>
      </c>
      <c r="B14" s="12">
        <v>1169</v>
      </c>
      <c r="C14" s="13">
        <v>1.7689607166636403</v>
      </c>
      <c r="D14" s="18">
        <f t="shared" si="0"/>
        <v>17.689607166636403</v>
      </c>
      <c r="E14" s="7"/>
    </row>
    <row r="15" spans="1:5" ht="15">
      <c r="A15" s="5" t="s">
        <v>137</v>
      </c>
      <c r="B15" s="12">
        <v>1113</v>
      </c>
      <c r="C15" s="13">
        <v>1.684220083530053</v>
      </c>
      <c r="D15" s="18">
        <f t="shared" si="0"/>
        <v>16.84220083530053</v>
      </c>
      <c r="E15" s="7"/>
    </row>
    <row r="16" spans="1:5" ht="15">
      <c r="A16" s="5" t="s">
        <v>139</v>
      </c>
      <c r="B16" s="12">
        <v>731</v>
      </c>
      <c r="C16" s="13">
        <v>1.106167907511652</v>
      </c>
      <c r="D16" s="18">
        <f t="shared" si="0"/>
        <v>11.061679075116519</v>
      </c>
      <c r="E16" s="7"/>
    </row>
    <row r="17" spans="1:5" ht="15">
      <c r="A17" s="5" t="s">
        <v>140</v>
      </c>
      <c r="B17" s="12">
        <v>672</v>
      </c>
      <c r="C17" s="13">
        <v>1.0168875976030507</v>
      </c>
      <c r="D17" s="18">
        <f t="shared" si="0"/>
        <v>10.168875976030506</v>
      </c>
      <c r="E17" s="7"/>
    </row>
    <row r="18" spans="1:5" ht="15">
      <c r="A18" s="5" t="s">
        <v>138</v>
      </c>
      <c r="B18" s="12">
        <v>648</v>
      </c>
      <c r="C18" s="19">
        <v>0.9805701834029417</v>
      </c>
      <c r="D18" s="18">
        <f t="shared" si="0"/>
        <v>9.805701834029417</v>
      </c>
      <c r="E18" s="7"/>
    </row>
    <row r="19" spans="1:5" ht="15">
      <c r="A19" s="5" t="s">
        <v>141</v>
      </c>
      <c r="B19" s="12">
        <v>577</v>
      </c>
      <c r="C19" s="19">
        <v>0.8731311663942861</v>
      </c>
      <c r="D19" s="18">
        <f t="shared" si="0"/>
        <v>8.731311663942861</v>
      </c>
      <c r="E19" s="7"/>
    </row>
    <row r="20" spans="1:5" ht="15">
      <c r="A20" s="5" t="s">
        <v>144</v>
      </c>
      <c r="B20" s="12">
        <v>528</v>
      </c>
      <c r="C20" s="19">
        <v>0.7989831124023969</v>
      </c>
      <c r="D20" s="18">
        <f t="shared" si="0"/>
        <v>7.9898311240239694</v>
      </c>
      <c r="E20" s="7"/>
    </row>
    <row r="21" spans="1:5" ht="15">
      <c r="A21" s="5" t="s">
        <v>143</v>
      </c>
      <c r="B21" s="12">
        <v>511</v>
      </c>
      <c r="C21" s="19">
        <v>0.7732582773439864</v>
      </c>
      <c r="D21" s="18">
        <f t="shared" si="0"/>
        <v>7.732582773439864</v>
      </c>
      <c r="E21" s="7"/>
    </row>
    <row r="22" spans="1:5" ht="15">
      <c r="A22" s="5" t="s">
        <v>142</v>
      </c>
      <c r="B22" s="12">
        <v>501</v>
      </c>
      <c r="C22" s="19">
        <v>0.7581260214272744</v>
      </c>
      <c r="D22" s="18">
        <f t="shared" si="0"/>
        <v>7.581260214272744</v>
      </c>
      <c r="E22" s="7"/>
    </row>
    <row r="23" spans="1:5" ht="15">
      <c r="A23" s="5" t="s">
        <v>147</v>
      </c>
      <c r="B23" s="12">
        <v>465</v>
      </c>
      <c r="C23" s="19">
        <v>0.703649900127111</v>
      </c>
      <c r="D23" s="18">
        <f t="shared" si="0"/>
        <v>7.03649900127111</v>
      </c>
      <c r="E23" s="7"/>
    </row>
    <row r="24" spans="1:5" ht="15">
      <c r="A24" s="5" t="s">
        <v>146</v>
      </c>
      <c r="B24" s="12">
        <v>441</v>
      </c>
      <c r="C24" s="19">
        <v>0.667332485927002</v>
      </c>
      <c r="D24" s="18">
        <f t="shared" si="0"/>
        <v>6.67332485927002</v>
      </c>
      <c r="E24" s="7"/>
    </row>
    <row r="25" spans="1:5" ht="15">
      <c r="A25" s="5" t="s">
        <v>145</v>
      </c>
      <c r="B25" s="12">
        <v>439</v>
      </c>
      <c r="C25" s="19">
        <v>0.6643060347436596</v>
      </c>
      <c r="D25" s="18">
        <f t="shared" si="0"/>
        <v>6.643060347436595</v>
      </c>
      <c r="E25" s="7"/>
    </row>
    <row r="26" spans="1:5" ht="15">
      <c r="A26" s="5" t="s">
        <v>148</v>
      </c>
      <c r="B26" s="12">
        <v>344</v>
      </c>
      <c r="C26" s="19">
        <v>0.520549603534895</v>
      </c>
      <c r="D26" s="18">
        <f t="shared" si="0"/>
        <v>5.20549603534895</v>
      </c>
      <c r="E26" s="7"/>
    </row>
    <row r="27" spans="1:5" ht="15">
      <c r="A27" s="5" t="s">
        <v>150</v>
      </c>
      <c r="B27" s="12">
        <v>324</v>
      </c>
      <c r="C27" s="19">
        <v>0.49028509170147083</v>
      </c>
      <c r="D27" s="18">
        <f t="shared" si="0"/>
        <v>4.9028509170147085</v>
      </c>
      <c r="E27" s="7"/>
    </row>
    <row r="28" spans="1:5" ht="15">
      <c r="A28" s="5" t="s">
        <v>149</v>
      </c>
      <c r="B28" s="12">
        <v>312</v>
      </c>
      <c r="C28" s="19">
        <v>0.47212638460141637</v>
      </c>
      <c r="D28" s="18">
        <f t="shared" si="0"/>
        <v>4.721263846014164</v>
      </c>
      <c r="E28" s="7"/>
    </row>
    <row r="29" spans="1:5" ht="15">
      <c r="A29" s="5" t="s">
        <v>151</v>
      </c>
      <c r="B29" s="12">
        <v>250</v>
      </c>
      <c r="C29" s="19">
        <v>0.3783063979178016</v>
      </c>
      <c r="D29" s="18">
        <f t="shared" si="0"/>
        <v>3.783063979178016</v>
      </c>
      <c r="E29" s="7"/>
    </row>
    <row r="30" spans="1:5" ht="15">
      <c r="A30" s="5" t="s">
        <v>154</v>
      </c>
      <c r="B30" s="12">
        <v>246</v>
      </c>
      <c r="C30" s="19">
        <v>0.37225349555111675</v>
      </c>
      <c r="D30" s="18">
        <f t="shared" si="0"/>
        <v>3.7225349555111675</v>
      </c>
      <c r="E30" s="7"/>
    </row>
    <row r="31" spans="1:5" ht="15.75" thickBot="1">
      <c r="A31" s="31" t="s">
        <v>156</v>
      </c>
      <c r="B31" s="32">
        <v>219</v>
      </c>
      <c r="C31" s="35">
        <v>0.3313964045759942</v>
      </c>
      <c r="D31" s="36">
        <f t="shared" si="0"/>
        <v>3.313964045759942</v>
      </c>
      <c r="E31" s="7"/>
    </row>
    <row r="32" spans="1:4" ht="15">
      <c r="A32" s="43" t="s">
        <v>129</v>
      </c>
      <c r="B32" s="43"/>
      <c r="C32" s="43"/>
      <c r="D32" s="43"/>
    </row>
    <row r="33" ht="15">
      <c r="A33" s="10" t="s">
        <v>108</v>
      </c>
    </row>
  </sheetData>
  <sheetProtection/>
  <mergeCells count="1">
    <mergeCell ref="A32:D32"/>
  </mergeCells>
  <hyperlinks>
    <hyperlink ref="A33" location="Index!A1" display="Índex"/>
  </hyperlink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Romero Romero</dc:creator>
  <cp:keywords/>
  <dc:description/>
  <cp:lastModifiedBy>xenadm</cp:lastModifiedBy>
  <dcterms:created xsi:type="dcterms:W3CDTF">2016-05-11T10:49:44Z</dcterms:created>
  <dcterms:modified xsi:type="dcterms:W3CDTF">2017-10-11T15:06:52Z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