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tabRatio="702" firstSheet="9" activeTab="21"/>
  </bookViews>
  <sheets>
    <sheet name="Índex" sheetId="1" r:id="rId1"/>
    <sheet name="01.03.01.01" sheetId="2" r:id="rId2"/>
    <sheet name="01.03.01.02" sheetId="3" r:id="rId3"/>
    <sheet name="01.03.01.03" sheetId="4" r:id="rId4"/>
    <sheet name="01.03.01.04" sheetId="5" r:id="rId5"/>
    <sheet name="01.03.01.05" sheetId="6" r:id="rId6"/>
    <sheet name="01.03.01.06" sheetId="7" r:id="rId7"/>
    <sheet name="01.03.02.01" sheetId="8" r:id="rId8"/>
    <sheet name="01.03.02.02" sheetId="9" r:id="rId9"/>
    <sheet name="01.03.02.03" sheetId="10" r:id="rId10"/>
    <sheet name="01.03.02.04" sheetId="11" r:id="rId11"/>
    <sheet name="01.03.02.05" sheetId="12" r:id="rId12"/>
    <sheet name="01.03.02.06" sheetId="13" r:id="rId13"/>
    <sheet name="01.03.02.07" sheetId="14" r:id="rId14"/>
    <sheet name="01.03.02.08" sheetId="15" r:id="rId15"/>
    <sheet name="01.03.02.09" sheetId="16" r:id="rId16"/>
    <sheet name="01.03.02.10" sheetId="17" r:id="rId17"/>
    <sheet name="01.03.03.01" sheetId="18" r:id="rId18"/>
    <sheet name="01.03.03.02" sheetId="19" r:id="rId19"/>
    <sheet name="01.03.03.03" sheetId="20" r:id="rId20"/>
    <sheet name="01.03.03.04" sheetId="21" r:id="rId21"/>
    <sheet name="01.03.03.05" sheetId="22" r:id="rId22"/>
  </sheets>
  <definedNames/>
  <calcPr fullCalcOnLoad="1"/>
</workbook>
</file>

<file path=xl/sharedStrings.xml><?xml version="1.0" encoding="utf-8"?>
<sst xmlns="http://schemas.openxmlformats.org/spreadsheetml/2006/main" count="696" uniqueCount="279">
  <si>
    <t xml:space="preserve">01. </t>
  </si>
  <si>
    <t>POBLACIÓ</t>
  </si>
  <si>
    <t>01.03.</t>
  </si>
  <si>
    <t>Naixements i defuncions</t>
  </si>
  <si>
    <t>01.03.01.</t>
  </si>
  <si>
    <t>Parts</t>
  </si>
  <si>
    <t>01.03.01.01</t>
  </si>
  <si>
    <t>Parts segons l'edat i l'estat civil de la mare</t>
  </si>
  <si>
    <t>01.03.01.02</t>
  </si>
  <si>
    <t>Parts segons l'edat de la mare i multiplicitat</t>
  </si>
  <si>
    <t>01.03.01.03</t>
  </si>
  <si>
    <t>01.03.01.04</t>
  </si>
  <si>
    <t>Parts segons multiplicitat i normalitat</t>
  </si>
  <si>
    <t>01.03.01.05</t>
  </si>
  <si>
    <t>Parts segons multiplicitat i maturitat</t>
  </si>
  <si>
    <t>01.03.01.06</t>
  </si>
  <si>
    <t>Morts fetals tardanes</t>
  </si>
  <si>
    <t>01.03.02.</t>
  </si>
  <si>
    <t>Naixements</t>
  </si>
  <si>
    <t>01.03.02.01</t>
  </si>
  <si>
    <t>Naixements per sexe. Sèrie temporal</t>
  </si>
  <si>
    <t>01.03.02.02</t>
  </si>
  <si>
    <t>Naixements mensuals últim any per sexe</t>
  </si>
  <si>
    <t>01.03.02.03</t>
  </si>
  <si>
    <t>Naixements últim any per barri i sexe</t>
  </si>
  <si>
    <t>01.03.02.04</t>
  </si>
  <si>
    <t>Nascuts vius segons l'edat de la mare i sexe</t>
  </si>
  <si>
    <t>01.03.02.05</t>
  </si>
  <si>
    <t>Nascuts vius segons l'edat de la mare i del pare</t>
  </si>
  <si>
    <t>01.03.02.06</t>
  </si>
  <si>
    <t>Nascuts vius segons l'edat i l'estat civil de la mare</t>
  </si>
  <si>
    <t>01.03.02.07</t>
  </si>
  <si>
    <t>Nascuts vius segons edat i nivell d'instrucció de la mare</t>
  </si>
  <si>
    <t>01.03.02.08</t>
  </si>
  <si>
    <t>Nascuts vius segons el mes del part i sexe</t>
  </si>
  <si>
    <t>01.03.02.09</t>
  </si>
  <si>
    <t>Nascuts vius de mare estrangera nacionalitat i edat de la mare</t>
  </si>
  <si>
    <t>01.03.02.10</t>
  </si>
  <si>
    <t>Nascuts vius segons el sexe i la nacionalitat de la mare</t>
  </si>
  <si>
    <t>01.03.03.</t>
  </si>
  <si>
    <t>Defuncions</t>
  </si>
  <si>
    <t>01.03.03.01</t>
  </si>
  <si>
    <t>Defuncions per sexe. Sèrie històrica.</t>
  </si>
  <si>
    <t>01.03.03.02</t>
  </si>
  <si>
    <t>Defuncions últim any per sexe i mes</t>
  </si>
  <si>
    <t>01.03.03.03</t>
  </si>
  <si>
    <t>Defuncions últim any per sexe i edat</t>
  </si>
  <si>
    <t>01.03.03.04</t>
  </si>
  <si>
    <t>Defuncions últim any per barri i sexe</t>
  </si>
  <si>
    <t>01.03.03.05</t>
  </si>
  <si>
    <t>Defuncions segons l'estat civil i sexe</t>
  </si>
  <si>
    <t>01. POBLACIÓ</t>
  </si>
  <si>
    <t>01.03. Naixements i defuncions</t>
  </si>
  <si>
    <t>Estat civil</t>
  </si>
  <si>
    <t>dones</t>
  </si>
  <si>
    <t>dones no</t>
  </si>
  <si>
    <t>Edat mare</t>
  </si>
  <si>
    <t>casades</t>
  </si>
  <si>
    <t>Total</t>
  </si>
  <si>
    <t>Menys de 15 anys</t>
  </si>
  <si>
    <t>De 15 anys</t>
  </si>
  <si>
    <t>De 16 anys</t>
  </si>
  <si>
    <t>De 17 anys</t>
  </si>
  <si>
    <t>De 18 anys</t>
  </si>
  <si>
    <t>De 19 anys</t>
  </si>
  <si>
    <t>De 20 anys</t>
  </si>
  <si>
    <t>De 21 anys</t>
  </si>
  <si>
    <t>De 22 anys</t>
  </si>
  <si>
    <t>De 23 anys</t>
  </si>
  <si>
    <t>De 24 anys</t>
  </si>
  <si>
    <t>De 25 anys</t>
  </si>
  <si>
    <t>De 26 anys</t>
  </si>
  <si>
    <t>De 27 anys</t>
  </si>
  <si>
    <t>De 28 anys</t>
  </si>
  <si>
    <t>De 29 anys</t>
  </si>
  <si>
    <t>De 30 anys</t>
  </si>
  <si>
    <t>De 31 anys</t>
  </si>
  <si>
    <t>De 32 anys</t>
  </si>
  <si>
    <t>De 33 anys</t>
  </si>
  <si>
    <t>De 34 anys</t>
  </si>
  <si>
    <t>De 35 anys</t>
  </si>
  <si>
    <t>De 36 anys</t>
  </si>
  <si>
    <t>De 37 anys</t>
  </si>
  <si>
    <t>De 38 anys</t>
  </si>
  <si>
    <t>De 39 anys</t>
  </si>
  <si>
    <t>De 40 anys</t>
  </si>
  <si>
    <t>De 41 anys</t>
  </si>
  <si>
    <t>De 42 anys</t>
  </si>
  <si>
    <t>De 43 anys</t>
  </si>
  <si>
    <t>De 44 anys</t>
  </si>
  <si>
    <t>De 45 anys</t>
  </si>
  <si>
    <t>De 46 anys</t>
  </si>
  <si>
    <t>De 47 anys</t>
  </si>
  <si>
    <t>De 48 anys</t>
  </si>
  <si>
    <t>De 49 anys</t>
  </si>
  <si>
    <t>De 50 anys i més</t>
  </si>
  <si>
    <t>No hi consta</t>
  </si>
  <si>
    <t>Font: Ajuntament de Viladecans, a partir de les dades de l'Idescat. Moviment natural de la població.</t>
  </si>
  <si>
    <t>Índex</t>
  </si>
  <si>
    <t>01.03.01.02.</t>
  </si>
  <si>
    <t>Multiplicitat part</t>
  </si>
  <si>
    <t>simples</t>
  </si>
  <si>
    <t>dobles</t>
  </si>
  <si>
    <t>Font:Ajuntament de Viladecans, a partir de les dades de l' Idescat. Moviment natural de la població.</t>
  </si>
  <si>
    <t>01.03.01.03.</t>
  </si>
  <si>
    <t>prematur</t>
  </si>
  <si>
    <t>total</t>
  </si>
  <si>
    <t>01.03.01.04. Parts segons multiplicitat i normalitat</t>
  </si>
  <si>
    <t>Normalitat part</t>
  </si>
  <si>
    <t/>
  </si>
  <si>
    <t>normal</t>
  </si>
  <si>
    <t>distòcic</t>
  </si>
  <si>
    <t>Simples</t>
  </si>
  <si>
    <t>Dobles</t>
  </si>
  <si>
    <t>Font: Ajuntament de Viladecans, a  partir de les dades de l' Idescat. Moviment natural de la població.</t>
  </si>
  <si>
    <t>01.03.01.05.Parts segons multiplicitat i maturitat</t>
  </si>
  <si>
    <t>Maturitat part</t>
  </si>
  <si>
    <t>a termini</t>
  </si>
  <si>
    <t>01.03.01.06.</t>
  </si>
  <si>
    <t>1985-2012</t>
  </si>
  <si>
    <t>Any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</si>
  <si>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</si>
  <si>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</si>
  <si>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</si>
  <si>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</si>
  <si>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</si>
  <si>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</si>
  <si>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</si>
  <si>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</si>
  <si>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</si>
  <si>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</si>
  <si>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</si>
  <si>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</si>
  <si>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</si>
  <si>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</si>
  <si>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</si>
  <si>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</si>
  <si>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</si>
  <si>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</si>
  <si>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</si>
  <si>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</si>
  <si>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</si>
  <si>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</si>
  <si>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</si>
  <si>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</si>
  <si>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</si>
  <si>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</si>
  <si>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</si>
  <si>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Font: Ajuntament de Viladecans, a partir de les dades de l' Idescat. Moviment natural de la població.</t>
  </si>
  <si>
    <t>Mort fetal tardana</t>
  </si>
  <si>
    <t>La mort fetal tardana fa referència al producte de la concepció viable (28 setmanes complertes d'embaràs segons l'OMS) mort abans de la seva completa expulsió o extracció del cos de la mare. La legislació només obliga a comunicar al Registre Civil les morts fetals tardanes de més de 180 dies de gestació i/o els fetus morts amb un pes igual o superior als 500 grams.</t>
  </si>
  <si>
    <t>01.03.02. Naixements</t>
  </si>
  <si>
    <t>Sexe</t>
  </si>
  <si>
    <t>nens</t>
  </si>
  <si>
    <t>nenes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</si>
  <si>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</si>
  <si>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</si>
  <si>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</si>
  <si>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</si>
  <si>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</si>
  <si>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</si>
  <si>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</si>
  <si>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</si>
  <si>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</si>
  <si>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</si>
  <si>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01.03.02.02. Naixements mensuals últim any per sexe</t>
  </si>
  <si>
    <t>Mes</t>
  </si>
  <si>
    <t>Homes</t>
  </si>
  <si>
    <t>%</t>
  </si>
  <si>
    <t>Dones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</si>
  <si>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</si>
  <si>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</si>
  <si>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</si>
  <si>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</si>
  <si>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</si>
  <si>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</si>
  <si>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</si>
  <si>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</si>
  <si>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</si>
  <si>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</si>
  <si>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</si>
  <si>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</si>
  <si>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01.03.02.03. Naixements últim any per barri i sexe</t>
  </si>
  <si>
    <t>Barri Antic</t>
  </si>
  <si>
    <t>Barri de Sales</t>
  </si>
  <si>
    <t>Can Palmer - Can Batllori</t>
  </si>
  <si>
    <t>Can Sellarés</t>
  </si>
  <si>
    <t>El Ginestar</t>
  </si>
  <si>
    <t>El Poblat Roca</t>
  </si>
  <si>
    <t>El Torrent Ballester</t>
  </si>
  <si>
    <t>Grup Sant Jordi</t>
  </si>
  <si>
    <t>L'Alba-Rosa-Can Guardiola</t>
  </si>
  <si>
    <t>L'Eixample Centre</t>
  </si>
  <si>
    <t>La Montserratina</t>
  </si>
  <si>
    <t>La Torre-Roja-Campreciós</t>
  </si>
  <si>
    <t>Mas Ratès</t>
  </si>
  <si>
    <t>01.03.02.04. Nascuts vius segons l'edat de la mare i sexe</t>
  </si>
  <si>
    <t>Nens</t>
  </si>
  <si>
    <t>Nenes</t>
  </si>
  <si>
    <t>Font: Ajuntament de Viladecans, a partir de les dades de l'Idescat</t>
  </si>
  <si>
    <t>Metodologia: Segons la Classificació internacional de malalties (9a. revisió) s'entén per nascut viu l'expulsió o extracció completa del cos de la mare d'un producte de la concepció, amb independència de la durada del període de gestació, el qual, després d'aquesta separació, respira o manifesta qualsevol altre signe de vida, com poden ser batecs del cor, pulsació del cordó umbilical o contracció efectiva d'un múscul sotmès a l'acció de la voluntat, hagi estat tallat o no el cordó umbilical. Tot producte d'un part així es considera nascut viu.</t>
  </si>
  <si>
    <t>01.03.02.05.Nascuts vius segons l'edat de la mare i del pare</t>
  </si>
  <si>
    <t>Edat pare</t>
  </si>
  <si>
    <t>&lt;15</t>
  </si>
  <si>
    <t>15 a 19</t>
  </si>
  <si>
    <t>20 a 24</t>
  </si>
  <si>
    <t>25 a 29</t>
  </si>
  <si>
    <t>30 a 34</t>
  </si>
  <si>
    <t>35 a 39</t>
  </si>
  <si>
    <t>40 a 44</t>
  </si>
  <si>
    <t>45 a 49</t>
  </si>
  <si>
    <t>50 i+</t>
  </si>
  <si>
    <t>N.D.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</si>
  <si>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</si>
  <si>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</si>
  <si>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</si>
  <si>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</si>
  <si>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</si>
  <si>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</si>
  <si>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</si>
  <si>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01.03.02.06. Nascuts vius segons l'edat i l'estat civil de la mare</t>
  </si>
  <si>
    <t>no hi</t>
  </si>
  <si>
    <t>consta</t>
  </si>
  <si>
    <t>Font: Ajuntament de Viladecans,  a partir de  les dades de l' Idescat. Moviment natural de la població.</t>
  </si>
  <si>
    <t>01.03.02.07.</t>
  </si>
  <si>
    <t>No sap llegir o escriure</t>
  </si>
  <si>
    <t>Sense estudis</t>
  </si>
  <si>
    <t>Primer grau</t>
  </si>
  <si>
    <t>Batxillerat elemental, EGB o ESO completa</t>
  </si>
  <si>
    <t>Batxillerat superior</t>
  </si>
  <si>
    <t>FP Grau mitjà</t>
  </si>
  <si>
    <t>FP Grau superior</t>
  </si>
  <si>
    <t>Diplomatura</t>
  </si>
  <si>
    <t>Llicenciaturai Doctorat</t>
  </si>
  <si>
    <t>Font: Ajuntament de Viladecans, a partir de les dades de l' Idescat, a partir del Moviment Natural de la Població de l'INE.</t>
  </si>
  <si>
    <t>01.03.02.08. Nascuts vius segons el mes del part i sexe</t>
  </si>
  <si>
    <t>Mes part</t>
  </si>
  <si>
    <t>01.03.02.09. Nascuts vius segons la nacionalitat i l'edat de la mare</t>
  </si>
  <si>
    <t>Espanyola</t>
  </si>
  <si>
    <t>Estrangera</t>
  </si>
  <si>
    <t>01.03.02.10. Nascuts vius segons el sexe i la nacionalitat de la mare</t>
  </si>
  <si>
    <t>Font:</t>
  </si>
  <si>
    <t>2000-2011: Idescat. Moviment natural de la població.</t>
  </si>
  <si>
    <t>01.03.03.01.</t>
  </si>
  <si>
    <t>homes</t>
  </si>
  <si>
    <t>01.03.03.02. Defuncions últim any per sexe i mes</t>
  </si>
  <si>
    <t>01.03.03.03. Defuncions últim any per sexe i edat</t>
  </si>
  <si>
    <t>Edat</t>
  </si>
  <si>
    <t>De 41 a 50</t>
  </si>
  <si>
    <t>De 51 a 60</t>
  </si>
  <si>
    <t>De 61 a 70</t>
  </si>
  <si>
    <t>De 71 a 75</t>
  </si>
  <si>
    <t>De 76 a 80</t>
  </si>
  <si>
    <t>De 81 a 85</t>
  </si>
  <si>
    <t>De 86 a 90</t>
  </si>
  <si>
    <t>De 91 a 95</t>
  </si>
  <si>
    <t>01.03.03.04. Defuncions últim any per barri i sexe</t>
  </si>
  <si>
    <t>Barri</t>
  </si>
  <si>
    <t>01.03.03.05. Defuncions segons l'estat civil i sexe</t>
  </si>
  <si>
    <t>Solters/eres</t>
  </si>
  <si>
    <t>Casats/ades</t>
  </si>
  <si>
    <t>Vidus/vídues</t>
  </si>
  <si>
    <t>Divorciats/ades</t>
  </si>
  <si>
    <t>Menys 15 anys</t>
  </si>
  <si>
    <t>2012-2017: Idescat, a partir del Moviment Natural de la Població de l'INE.</t>
  </si>
  <si>
    <t xml:space="preserve"> </t>
  </si>
  <si>
    <t>A terme</t>
  </si>
  <si>
    <t>Prematur</t>
  </si>
  <si>
    <t>Parts segons l'edat de la mare i maturitat</t>
  </si>
  <si>
    <t>Fins a 17 anys</t>
  </si>
  <si>
    <t>De 18 a 40</t>
  </si>
  <si>
    <t>De 96 a 99</t>
  </si>
  <si>
    <t>100 i +</t>
  </si>
  <si>
    <t>1975-2019</t>
  </si>
  <si>
    <t>Font: Ajuntament de Viladecans, Padró Municipal d'Habitants, moviments de gener a desembre de 2019</t>
  </si>
  <si>
    <t>Font: Ajuntament de Viladecans. Padró Municipal, moviments de gener a desembre de 2019</t>
  </si>
  <si>
    <t>Font: Ajuntament de Viladecans, a partir de les dades de l'Idescat. Moviment natural de la població. Dades del 2018.</t>
  </si>
  <si>
    <t xml:space="preserve">Font: Ajuntament de Viladecans, a partir de les dades de l'Idescat. </t>
  </si>
  <si>
    <t>Font: Ajuntament de Viladecans, a partir de les dades de l'Idescat. * PMH, dades a 31 de desembre de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</si>
</sst>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Helvetica"/>
      <family val="0"/>
    </font>
    <font>
      <sz val="9"/>
      <color indexed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 val="single"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010205"/>
      <name val="Arial"/>
      <family val="2"/>
    </font>
    <font>
      <sz val="9"/>
      <color rgb="FF000000"/>
      <name val="Helvetica"/>
      <family val="0"/>
    </font>
    <font>
      <b/>
      <sz val="9"/>
      <color rgb="FF000000"/>
      <name val="Helvetica"/>
      <family val="0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B38A46"/>
      </bottom>
    </border>
    <border>
      <left/>
      <right/>
      <top style="thin">
        <color rgb="FFB38A46"/>
      </top>
      <bottom/>
    </border>
    <border>
      <left/>
      <right/>
      <top/>
      <bottom style="medium">
        <color rgb="FFB38A46"/>
      </bottom>
    </border>
    <border>
      <left/>
      <right/>
      <top style="thin">
        <color rgb="FFB38A46"/>
      </top>
      <bottom style="medium">
        <color rgb="FFB38A46"/>
      </bottom>
    </border>
    <border>
      <left style="thin">
        <color rgb="FFB38A46"/>
      </left>
      <right/>
      <top/>
      <bottom style="medium">
        <color rgb="FFB38A46"/>
      </bottom>
    </border>
    <border>
      <left/>
      <right style="thin">
        <color rgb="FFB38A46"/>
      </right>
      <top/>
      <bottom style="medium">
        <color rgb="FFB38A46"/>
      </bottom>
    </border>
    <border>
      <left style="thin">
        <color rgb="FFB38A46"/>
      </left>
      <right/>
      <top/>
      <bottom/>
    </border>
    <border>
      <left/>
      <right style="thin">
        <color rgb="FFB38A46"/>
      </right>
      <top/>
      <bottom/>
    </border>
    <border>
      <left/>
      <right/>
      <top style="medium">
        <color rgb="FFB38A46"/>
      </top>
      <bottom style="medium">
        <color rgb="FFB38A46"/>
      </bottom>
    </border>
    <border>
      <left style="thin">
        <color rgb="FFB38A46"/>
      </left>
      <right/>
      <top style="thin">
        <color rgb="FFB38A46"/>
      </top>
      <bottom/>
    </border>
    <border>
      <left/>
      <right style="thin">
        <color rgb="FFB38A46"/>
      </right>
      <top style="thin">
        <color rgb="FFB38A46"/>
      </top>
      <bottom/>
    </border>
  </borders>
  <cellStyleXfs count="2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45" applyFont="1" applyAlignment="1" applyProtection="1">
      <alignment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52" applyFont="1" applyAlignment="1">
      <alignment horizontal="left"/>
      <protection/>
    </xf>
    <xf numFmtId="0" fontId="11" fillId="0" borderId="0" xfId="52" applyFont="1">
      <alignment/>
      <protection/>
    </xf>
    <xf numFmtId="0" fontId="10" fillId="0" borderId="10" xfId="52" applyBorder="1">
      <alignment/>
      <protection/>
    </xf>
    <xf numFmtId="0" fontId="10" fillId="0" borderId="11" xfId="52" applyBorder="1">
      <alignment/>
      <protection/>
    </xf>
    <xf numFmtId="0" fontId="10" fillId="0" borderId="0" xfId="52" applyBorder="1">
      <alignment/>
      <protection/>
    </xf>
    <xf numFmtId="0" fontId="10" fillId="0" borderId="0" xfId="52" applyBorder="1" applyAlignment="1">
      <alignment horizontal="right"/>
      <protection/>
    </xf>
    <xf numFmtId="0" fontId="11" fillId="0" borderId="12" xfId="52" applyFont="1" applyBorder="1" applyAlignment="1">
      <alignment horizontal="left"/>
      <protection/>
    </xf>
    <xf numFmtId="0" fontId="10" fillId="0" borderId="12" xfId="52" applyBorder="1" applyAlignment="1">
      <alignment horizontal="right"/>
      <protection/>
    </xf>
    <xf numFmtId="0" fontId="10" fillId="0" borderId="0" xfId="52">
      <alignment/>
      <protection/>
    </xf>
    <xf numFmtId="0" fontId="10" fillId="0" borderId="0" xfId="52" applyAlignment="1">
      <alignment horizontal="right"/>
      <protection/>
    </xf>
    <xf numFmtId="0" fontId="11" fillId="0" borderId="12" xfId="52" applyFont="1" applyBorder="1">
      <alignment/>
      <protection/>
    </xf>
    <xf numFmtId="0" fontId="11" fillId="0" borderId="12" xfId="52" applyFont="1" applyBorder="1" applyAlignment="1">
      <alignment horizontal="right"/>
      <protection/>
    </xf>
    <xf numFmtId="0" fontId="12" fillId="0" borderId="0" xfId="52" applyFont="1" applyAlignment="1">
      <alignment horizontal="left"/>
      <protection/>
    </xf>
    <xf numFmtId="0" fontId="4" fillId="0" borderId="0" xfId="45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52" applyFont="1" applyAlignment="1">
      <alignment horizontal="left"/>
      <protection/>
    </xf>
    <xf numFmtId="0" fontId="11" fillId="0" borderId="0" xfId="52" applyFont="1" applyBorder="1">
      <alignment/>
      <protection/>
    </xf>
    <xf numFmtId="0" fontId="11" fillId="0" borderId="11" xfId="52" applyFont="1" applyBorder="1">
      <alignment/>
      <protection/>
    </xf>
    <xf numFmtId="0" fontId="11" fillId="0" borderId="13" xfId="52" applyFont="1" applyBorder="1">
      <alignment/>
      <protection/>
    </xf>
    <xf numFmtId="0" fontId="11" fillId="0" borderId="13" xfId="52" applyFont="1" applyBorder="1" applyAlignment="1">
      <alignment horizontal="right"/>
      <protection/>
    </xf>
    <xf numFmtId="0" fontId="52" fillId="0" borderId="0" xfId="0" applyFont="1" applyAlignment="1">
      <alignment/>
    </xf>
    <xf numFmtId="0" fontId="10" fillId="0" borderId="0" xfId="52" applyBorder="1" applyAlignment="1">
      <alignment wrapText="1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14" fillId="0" borderId="13" xfId="52" applyFont="1" applyBorder="1" applyAlignment="1">
      <alignment horizontal="center"/>
      <protection/>
    </xf>
    <xf numFmtId="0" fontId="60" fillId="0" borderId="0" xfId="45" applyFont="1" applyAlignment="1" applyProtection="1">
      <alignment horizontal="center"/>
      <protection/>
    </xf>
    <xf numFmtId="0" fontId="52" fillId="0" borderId="13" xfId="0" applyFont="1" applyBorder="1" applyAlignment="1">
      <alignment/>
    </xf>
    <xf numFmtId="0" fontId="10" fillId="0" borderId="0" xfId="52" applyAlignment="1">
      <alignment horizontal="left"/>
      <protection/>
    </xf>
    <xf numFmtId="0" fontId="10" fillId="0" borderId="0" xfId="52" applyAlignment="1">
      <alignment horizontal="center"/>
      <protection/>
    </xf>
    <xf numFmtId="0" fontId="10" fillId="0" borderId="0" xfId="52" applyAlignment="1">
      <alignment horizontal="fill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2" applyAlignment="1">
      <alignment horizontal="center" vertical="center"/>
      <protection/>
    </xf>
    <xf numFmtId="0" fontId="10" fillId="0" borderId="12" xfId="52" applyBorder="1" applyAlignment="1">
      <alignment horizontal="center" vertical="center"/>
      <protection/>
    </xf>
    <xf numFmtId="0" fontId="10" fillId="0" borderId="12" xfId="52" applyBorder="1" applyAlignment="1">
      <alignment horizontal="center"/>
      <protection/>
    </xf>
    <xf numFmtId="0" fontId="12" fillId="0" borderId="0" xfId="52" applyFont="1" applyAlignment="1">
      <alignment horizontal="left" vertical="center"/>
      <protection/>
    </xf>
    <xf numFmtId="0" fontId="18" fillId="0" borderId="0" xfId="0" applyFont="1" applyAlignment="1">
      <alignment horizontal="center" vertical="center" wrapText="1"/>
    </xf>
    <xf numFmtId="0" fontId="4" fillId="0" borderId="0" xfId="45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3" fillId="0" borderId="0" xfId="52" applyFont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right"/>
      <protection/>
    </xf>
    <xf numFmtId="0" fontId="10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0" fillId="0" borderId="0" xfId="0" applyFont="1" applyAlignment="1">
      <alignment/>
    </xf>
    <xf numFmtId="0" fontId="10" fillId="33" borderId="0" xfId="52" applyFont="1" applyFill="1" applyBorder="1" applyAlignment="1">
      <alignment horizontal="right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12" xfId="52" applyBorder="1">
      <alignment/>
      <protection/>
    </xf>
    <xf numFmtId="0" fontId="11" fillId="0" borderId="13" xfId="52" applyFont="1" applyBorder="1" applyAlignment="1">
      <alignment horizontal="left" vertical="center"/>
      <protection/>
    </xf>
    <xf numFmtId="0" fontId="16" fillId="0" borderId="13" xfId="52" applyFont="1" applyBorder="1" applyAlignment="1">
      <alignment horizontal="center" wrapText="1"/>
      <protection/>
    </xf>
    <xf numFmtId="0" fontId="15" fillId="0" borderId="0" xfId="52" applyFont="1" applyBorder="1" applyAlignment="1">
      <alignment horizontal="left" vertical="top" wrapText="1"/>
      <protection/>
    </xf>
    <xf numFmtId="164" fontId="15" fillId="0" borderId="0" xfId="52" applyNumberFormat="1" applyFont="1" applyBorder="1" applyAlignment="1">
      <alignment horizontal="center" vertical="top"/>
      <protection/>
    </xf>
    <xf numFmtId="10" fontId="15" fillId="0" borderId="0" xfId="52" applyNumberFormat="1" applyFont="1" applyBorder="1" applyAlignment="1">
      <alignment horizontal="center" vertical="top"/>
      <protection/>
    </xf>
    <xf numFmtId="0" fontId="16" fillId="0" borderId="13" xfId="52" applyFont="1" applyBorder="1" applyAlignment="1">
      <alignment horizontal="left" vertical="top" wrapText="1"/>
      <protection/>
    </xf>
    <xf numFmtId="164" fontId="16" fillId="0" borderId="13" xfId="52" applyNumberFormat="1" applyFont="1" applyBorder="1" applyAlignment="1">
      <alignment horizontal="center" vertical="top"/>
      <protection/>
    </xf>
    <xf numFmtId="9" fontId="16" fillId="0" borderId="13" xfId="52" applyNumberFormat="1" applyFont="1" applyBorder="1" applyAlignment="1">
      <alignment horizontal="center" vertical="top"/>
      <protection/>
    </xf>
    <xf numFmtId="0" fontId="5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0" fontId="10" fillId="0" borderId="0" xfId="52" applyNumberFormat="1" applyAlignment="1">
      <alignment horizontal="center"/>
      <protection/>
    </xf>
    <xf numFmtId="10" fontId="54" fillId="0" borderId="0" xfId="45" applyNumberFormat="1" applyFont="1" applyAlignment="1" applyProtection="1">
      <alignment horizontal="center"/>
      <protection/>
    </xf>
    <xf numFmtId="0" fontId="10" fillId="0" borderId="0" xfId="52" applyAlignment="1">
      <alignment/>
      <protection/>
    </xf>
    <xf numFmtId="0" fontId="0" fillId="0" borderId="0" xfId="0" applyAlignment="1">
      <alignment horizontal="center"/>
    </xf>
    <xf numFmtId="0" fontId="11" fillId="0" borderId="13" xfId="52" applyFont="1" applyBorder="1" applyAlignment="1">
      <alignment horizontal="left"/>
      <protection/>
    </xf>
    <xf numFmtId="0" fontId="11" fillId="0" borderId="13" xfId="52" applyFont="1" applyBorder="1" applyAlignment="1">
      <alignment/>
      <protection/>
    </xf>
    <xf numFmtId="0" fontId="12" fillId="0" borderId="0" xfId="52" applyFont="1" applyFill="1">
      <alignment/>
      <protection/>
    </xf>
    <xf numFmtId="0" fontId="0" fillId="0" borderId="0" xfId="0" applyFill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12" xfId="52" applyFont="1" applyBorder="1" applyAlignment="1">
      <alignment horizontal="center"/>
      <protection/>
    </xf>
    <xf numFmtId="0" fontId="11" fillId="33" borderId="0" xfId="52" applyFont="1" applyFill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62" fillId="0" borderId="13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center" vertical="center"/>
    </xf>
    <xf numFmtId="0" fontId="14" fillId="0" borderId="12" xfId="52" applyFont="1" applyBorder="1" applyAlignment="1">
      <alignment horizontal="center"/>
      <protection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3" fillId="0" borderId="0" xfId="0" applyFont="1" applyAlignment="1">
      <alignment/>
    </xf>
    <xf numFmtId="0" fontId="14" fillId="0" borderId="0" xfId="52" applyFont="1" applyAlignment="1">
      <alignment horizontal="left"/>
      <protection/>
    </xf>
    <xf numFmtId="0" fontId="61" fillId="0" borderId="0" xfId="0" applyFont="1" applyFill="1" applyBorder="1" applyAlignment="1">
      <alignment horizontal="right" wrapText="1"/>
    </xf>
    <xf numFmtId="164" fontId="64" fillId="0" borderId="0" xfId="120" applyNumberFormat="1" applyFont="1" applyFill="1" applyBorder="1" applyAlignment="1">
      <alignment horizontal="center" vertical="top"/>
      <protection/>
    </xf>
    <xf numFmtId="165" fontId="64" fillId="0" borderId="0" xfId="144" applyNumberFormat="1" applyFont="1" applyFill="1" applyBorder="1" applyAlignment="1">
      <alignment horizontal="center" vertical="top"/>
      <protection/>
    </xf>
    <xf numFmtId="164" fontId="64" fillId="0" borderId="0" xfId="145" applyNumberFormat="1" applyFont="1" applyFill="1" applyBorder="1" applyAlignment="1">
      <alignment horizontal="center" vertical="top"/>
      <protection/>
    </xf>
    <xf numFmtId="165" fontId="64" fillId="0" borderId="0" xfId="146" applyNumberFormat="1" applyFont="1" applyFill="1" applyBorder="1" applyAlignment="1">
      <alignment horizontal="center" vertical="top"/>
      <protection/>
    </xf>
    <xf numFmtId="164" fontId="64" fillId="0" borderId="0" xfId="123" applyNumberFormat="1" applyFont="1" applyFill="1" applyBorder="1" applyAlignment="1">
      <alignment horizontal="center" vertical="top"/>
      <protection/>
    </xf>
    <xf numFmtId="165" fontId="64" fillId="0" borderId="0" xfId="147" applyNumberFormat="1" applyFont="1" applyFill="1" applyBorder="1" applyAlignment="1">
      <alignment horizontal="center" vertical="top"/>
      <protection/>
    </xf>
    <xf numFmtId="164" fontId="64" fillId="0" borderId="0" xfId="148" applyNumberFormat="1" applyFont="1" applyFill="1" applyBorder="1" applyAlignment="1">
      <alignment horizontal="center" vertical="top"/>
      <protection/>
    </xf>
    <xf numFmtId="165" fontId="64" fillId="0" borderId="0" xfId="149" applyNumberFormat="1" applyFont="1" applyFill="1" applyBorder="1" applyAlignment="1">
      <alignment horizontal="center" vertical="top"/>
      <protection/>
    </xf>
    <xf numFmtId="0" fontId="16" fillId="0" borderId="13" xfId="52" applyFont="1" applyFill="1" applyBorder="1" applyAlignment="1">
      <alignment horizontal="left" vertical="top" wrapText="1"/>
      <protection/>
    </xf>
    <xf numFmtId="0" fontId="16" fillId="0" borderId="13" xfId="52" applyFont="1" applyFill="1" applyBorder="1" applyAlignment="1">
      <alignment horizontal="center" vertical="top" wrapText="1"/>
      <protection/>
    </xf>
    <xf numFmtId="10" fontId="16" fillId="0" borderId="13" xfId="55" applyNumberFormat="1" applyFont="1" applyFill="1" applyBorder="1" applyAlignment="1">
      <alignment horizontal="center" vertical="top" wrapText="1"/>
    </xf>
    <xf numFmtId="9" fontId="16" fillId="0" borderId="13" xfId="55" applyFont="1" applyFill="1" applyBorder="1" applyAlignment="1">
      <alignment horizontal="center" vertical="top" wrapText="1"/>
    </xf>
    <xf numFmtId="0" fontId="11" fillId="0" borderId="0" xfId="53" applyFont="1" applyBorder="1" applyAlignment="1">
      <alignment horizontal="left" vertical="center"/>
      <protection/>
    </xf>
    <xf numFmtId="0" fontId="10" fillId="0" borderId="0" xfId="53" applyBorder="1">
      <alignment/>
      <protection/>
    </xf>
    <xf numFmtId="0" fontId="10" fillId="0" borderId="0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vertical="center"/>
      <protection/>
    </xf>
    <xf numFmtId="0" fontId="16" fillId="0" borderId="13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/>
      <protection/>
    </xf>
    <xf numFmtId="0" fontId="15" fillId="0" borderId="0" xfId="53" applyFont="1" applyBorder="1" applyAlignment="1">
      <alignment horizontal="left" vertical="top" wrapText="1"/>
      <protection/>
    </xf>
    <xf numFmtId="164" fontId="15" fillId="0" borderId="0" xfId="53" applyNumberFormat="1" applyFont="1" applyBorder="1" applyAlignment="1">
      <alignment horizontal="center" vertical="top"/>
      <protection/>
    </xf>
    <xf numFmtId="10" fontId="15" fillId="0" borderId="0" xfId="53" applyNumberFormat="1" applyFont="1" applyBorder="1" applyAlignment="1">
      <alignment horizontal="center" vertical="top"/>
      <protection/>
    </xf>
    <xf numFmtId="10" fontId="10" fillId="0" borderId="0" xfId="53" applyNumberFormat="1" applyBorder="1" applyAlignment="1">
      <alignment horizontal="center"/>
      <protection/>
    </xf>
    <xf numFmtId="0" fontId="16" fillId="0" borderId="13" xfId="53" applyFont="1" applyBorder="1" applyAlignment="1">
      <alignment horizontal="left" vertical="top" wrapText="1"/>
      <protection/>
    </xf>
    <xf numFmtId="164" fontId="16" fillId="0" borderId="13" xfId="53" applyNumberFormat="1" applyFont="1" applyBorder="1" applyAlignment="1">
      <alignment horizontal="center" vertical="top"/>
      <protection/>
    </xf>
    <xf numFmtId="9" fontId="16" fillId="0" borderId="13" xfId="53" applyNumberFormat="1" applyFont="1" applyBorder="1" applyAlignment="1">
      <alignment horizontal="center" vertical="top"/>
      <protection/>
    </xf>
    <xf numFmtId="9" fontId="11" fillId="0" borderId="13" xfId="53" applyNumberFormat="1" applyFont="1" applyBorder="1" applyAlignment="1">
      <alignment horizontal="center"/>
      <protection/>
    </xf>
    <xf numFmtId="164" fontId="11" fillId="0" borderId="13" xfId="52" applyNumberFormat="1" applyFont="1" applyBorder="1" applyAlignment="1">
      <alignment horizontal="center"/>
      <protection/>
    </xf>
    <xf numFmtId="10" fontId="11" fillId="0" borderId="13" xfId="52" applyNumberFormat="1" applyFont="1" applyBorder="1" applyAlignment="1">
      <alignment horizontal="center"/>
      <protection/>
    </xf>
    <xf numFmtId="9" fontId="11" fillId="0" borderId="13" xfId="52" applyNumberFormat="1" applyFont="1" applyBorder="1" applyAlignment="1">
      <alignment horizontal="center"/>
      <protection/>
    </xf>
    <xf numFmtId="0" fontId="11" fillId="0" borderId="11" xfId="52" applyFont="1" applyBorder="1" applyAlignment="1">
      <alignment horizontal="right"/>
      <protection/>
    </xf>
    <xf numFmtId="0" fontId="54" fillId="0" borderId="0" xfId="0" applyFont="1" applyAlignment="1">
      <alignment horizontal="right"/>
    </xf>
    <xf numFmtId="0" fontId="10" fillId="0" borderId="0" xfId="52">
      <alignment/>
      <protection/>
    </xf>
    <xf numFmtId="0" fontId="12" fillId="0" borderId="0" xfId="52" applyFont="1">
      <alignment/>
      <protection/>
    </xf>
    <xf numFmtId="0" fontId="10" fillId="0" borderId="0" xfId="52" applyBorder="1">
      <alignment/>
      <protection/>
    </xf>
    <xf numFmtId="0" fontId="10" fillId="0" borderId="0" xfId="52">
      <alignment/>
      <protection/>
    </xf>
    <xf numFmtId="0" fontId="0" fillId="0" borderId="0" xfId="0" applyBorder="1" applyAlignment="1">
      <alignment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right" wrapText="1"/>
    </xf>
    <xf numFmtId="0" fontId="66" fillId="0" borderId="0" xfId="0" applyFont="1" applyFill="1" applyBorder="1" applyAlignment="1">
      <alignment horizontal="right" wrapText="1"/>
    </xf>
    <xf numFmtId="0" fontId="66" fillId="0" borderId="18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right" vertical="center" wrapText="1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right" wrapText="1"/>
    </xf>
    <xf numFmtId="0" fontId="11" fillId="0" borderId="11" xfId="52" applyFont="1" applyBorder="1">
      <alignment/>
      <protection/>
    </xf>
    <xf numFmtId="0" fontId="10" fillId="0" borderId="0" xfId="52">
      <alignment/>
      <protection/>
    </xf>
    <xf numFmtId="0" fontId="62" fillId="0" borderId="0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Fill="1" applyBorder="1" applyAlignment="1">
      <alignment horizontal="right"/>
      <protection/>
    </xf>
    <xf numFmtId="0" fontId="10" fillId="0" borderId="10" xfId="52" applyBorder="1" applyAlignment="1">
      <alignment horizontal="fill" vertical="center"/>
      <protection/>
    </xf>
    <xf numFmtId="0" fontId="10" fillId="0" borderId="10" xfId="52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1" fillId="0" borderId="11" xfId="52" applyFont="1" applyBorder="1">
      <alignment/>
      <protection/>
    </xf>
    <xf numFmtId="0" fontId="10" fillId="0" borderId="0" xfId="52" applyBorder="1" applyAlignment="1">
      <alignment horizontal="fill" vertical="center"/>
      <protection/>
    </xf>
    <xf numFmtId="0" fontId="10" fillId="0" borderId="0" xfId="52" applyBorder="1">
      <alignment/>
      <protection/>
    </xf>
    <xf numFmtId="0" fontId="10" fillId="0" borderId="0" xfId="52" applyAlignment="1">
      <alignment horizontal="fill" vertical="center"/>
      <protection/>
    </xf>
    <xf numFmtId="0" fontId="10" fillId="0" borderId="0" xfId="52">
      <alignment/>
      <protection/>
    </xf>
    <xf numFmtId="0" fontId="67" fillId="0" borderId="0" xfId="0" applyFont="1" applyAlignment="1">
      <alignment horizontal="left" vertical="top" wrapText="1"/>
    </xf>
    <xf numFmtId="0" fontId="13" fillId="0" borderId="0" xfId="52" applyFont="1" applyBorder="1" applyAlignment="1">
      <alignment horizontal="fill" vertical="center"/>
      <protection/>
    </xf>
    <xf numFmtId="0" fontId="13" fillId="0" borderId="0" xfId="52" applyFont="1" applyBorder="1">
      <alignment/>
      <protection/>
    </xf>
    <xf numFmtId="0" fontId="19" fillId="0" borderId="0" xfId="52" applyFont="1" applyFill="1" applyBorder="1" applyAlignment="1">
      <alignment horizontal="left" vertical="top" wrapText="1"/>
      <protection/>
    </xf>
    <xf numFmtId="0" fontId="10" fillId="0" borderId="0" xfId="52" applyBorder="1" applyAlignment="1">
      <alignment/>
      <protection/>
    </xf>
    <xf numFmtId="0" fontId="12" fillId="0" borderId="0" xfId="52" applyFont="1" applyFill="1" applyAlignment="1">
      <alignment horizontal="left" wrapText="1"/>
      <protection/>
    </xf>
    <xf numFmtId="0" fontId="10" fillId="0" borderId="11" xfId="52" applyBorder="1" applyAlignment="1">
      <alignment horizontal="center"/>
      <protection/>
    </xf>
    <xf numFmtId="0" fontId="63" fillId="0" borderId="0" xfId="0" applyFont="1" applyFill="1" applyBorder="1" applyAlignment="1">
      <alignment wrapText="1"/>
    </xf>
    <xf numFmtId="0" fontId="62" fillId="0" borderId="19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15" fillId="0" borderId="0" xfId="53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0" xfId="52" applyAlignment="1">
      <alignment/>
      <protection/>
    </xf>
    <xf numFmtId="0" fontId="11" fillId="0" borderId="11" xfId="52" applyFont="1" applyBorder="1" applyAlignment="1">
      <alignment horizontal="right"/>
      <protection/>
    </xf>
  </cellXfs>
  <cellStyles count="24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8" xfId="53"/>
    <cellStyle name="Notas" xfId="54"/>
    <cellStyle name="Percent" xfId="55"/>
    <cellStyle name="Salida" xfId="56"/>
    <cellStyle name="style1469441725613" xfId="57"/>
    <cellStyle name="style1469441725806" xfId="58"/>
    <cellStyle name="style1469441726014" xfId="59"/>
    <cellStyle name="style1469441726212" xfId="60"/>
    <cellStyle name="style1469441726423" xfId="61"/>
    <cellStyle name="style1469441726617" xfId="62"/>
    <cellStyle name="style1469441729383" xfId="63"/>
    <cellStyle name="style1469441729961" xfId="64"/>
    <cellStyle name="style1469441730719" xfId="65"/>
    <cellStyle name="style1469441731287" xfId="66"/>
    <cellStyle name="style1469441731466" xfId="67"/>
    <cellStyle name="style1469441731641" xfId="68"/>
    <cellStyle name="style1469441731815" xfId="69"/>
    <cellStyle name="style1469441731984" xfId="70"/>
    <cellStyle name="style1469441732154" xfId="71"/>
    <cellStyle name="style1469441732328" xfId="72"/>
    <cellStyle name="style1469441732504" xfId="73"/>
    <cellStyle name="style1469441732690" xfId="74"/>
    <cellStyle name="style1469441733462" xfId="75"/>
    <cellStyle name="style1469441733613" xfId="76"/>
    <cellStyle name="style1469441733745" xfId="77"/>
    <cellStyle name="style1469441733873" xfId="78"/>
    <cellStyle name="style1469441734004" xfId="79"/>
    <cellStyle name="style1469441734133" xfId="80"/>
    <cellStyle name="style1469441734287" xfId="81"/>
    <cellStyle name="style1469441734418" xfId="82"/>
    <cellStyle name="style1469441734543" xfId="83"/>
    <cellStyle name="style1469441734675" xfId="84"/>
    <cellStyle name="style1469441734808" xfId="85"/>
    <cellStyle name="style1469441734940" xfId="86"/>
    <cellStyle name="style1469441735073" xfId="87"/>
    <cellStyle name="style1469441735230" xfId="88"/>
    <cellStyle name="style1469441735364" xfId="89"/>
    <cellStyle name="style1469441735491" xfId="90"/>
    <cellStyle name="style1469441735833" xfId="91"/>
    <cellStyle name="style1469441735960" xfId="92"/>
    <cellStyle name="style1524128398378" xfId="93"/>
    <cellStyle name="style1524128398755" xfId="94"/>
    <cellStyle name="style1524128399000" xfId="95"/>
    <cellStyle name="style1524128399294" xfId="96"/>
    <cellStyle name="style1524128399584" xfId="97"/>
    <cellStyle name="style1524128399940" xfId="98"/>
    <cellStyle name="style1524128400171" xfId="99"/>
    <cellStyle name="style1524128400504" xfId="100"/>
    <cellStyle name="style1524128400849" xfId="101"/>
    <cellStyle name="style1524128401129" xfId="102"/>
    <cellStyle name="style1524128401433" xfId="103"/>
    <cellStyle name="style1524128401716" xfId="104"/>
    <cellStyle name="style1524128402099" xfId="105"/>
    <cellStyle name="style1524128402401" xfId="106"/>
    <cellStyle name="style1524128402702" xfId="107"/>
    <cellStyle name="style1524128402909" xfId="108"/>
    <cellStyle name="style1524128403115" xfId="109"/>
    <cellStyle name="style1524128403398" xfId="110"/>
    <cellStyle name="style1524128403642" xfId="111"/>
    <cellStyle name="style1524128403841" xfId="112"/>
    <cellStyle name="style1524128404064" xfId="113"/>
    <cellStyle name="style1524128404437" xfId="114"/>
    <cellStyle name="style1524128404691" xfId="115"/>
    <cellStyle name="style1524128404946" xfId="116"/>
    <cellStyle name="style1524128405296" xfId="117"/>
    <cellStyle name="style1524128405570" xfId="118"/>
    <cellStyle name="style1524128405957" xfId="119"/>
    <cellStyle name="style1524128406223" xfId="120"/>
    <cellStyle name="style1524128406476" xfId="121"/>
    <cellStyle name="style1524128406736" xfId="122"/>
    <cellStyle name="style1524128407109" xfId="123"/>
    <cellStyle name="style1524128407392" xfId="124"/>
    <cellStyle name="style1524128407661" xfId="125"/>
    <cellStyle name="style1524128408014" xfId="126"/>
    <cellStyle name="style1524128408277" xfId="127"/>
    <cellStyle name="style1524128408572" xfId="128"/>
    <cellStyle name="style1524128408889" xfId="129"/>
    <cellStyle name="style1524128409085" xfId="130"/>
    <cellStyle name="style1524128409269" xfId="131"/>
    <cellStyle name="style1524128409516" xfId="132"/>
    <cellStyle name="style1524128409782" xfId="133"/>
    <cellStyle name="style1524128410027" xfId="134"/>
    <cellStyle name="style1524128410272" xfId="135"/>
    <cellStyle name="style1524128410519" xfId="136"/>
    <cellStyle name="style1524128410781" xfId="137"/>
    <cellStyle name="style1524128411022" xfId="138"/>
    <cellStyle name="style1524128411252" xfId="139"/>
    <cellStyle name="style1524128411486" xfId="140"/>
    <cellStyle name="style1524128411719" xfId="141"/>
    <cellStyle name="style1524128411930" xfId="142"/>
    <cellStyle name="style1524128412166" xfId="143"/>
    <cellStyle name="style1524128412467" xfId="144"/>
    <cellStyle name="style1524128412656" xfId="145"/>
    <cellStyle name="style1524128412841" xfId="146"/>
    <cellStyle name="style1524128412996" xfId="147"/>
    <cellStyle name="style1524128413156" xfId="148"/>
    <cellStyle name="style1524128413338" xfId="149"/>
    <cellStyle name="style1524128413586" xfId="150"/>
    <cellStyle name="style1524128413777" xfId="151"/>
    <cellStyle name="style1524128413963" xfId="152"/>
    <cellStyle name="style1524130767044" xfId="153"/>
    <cellStyle name="style1524130767293" xfId="154"/>
    <cellStyle name="style1524130767566" xfId="155"/>
    <cellStyle name="style1524130767785" xfId="156"/>
    <cellStyle name="style1524130768006" xfId="157"/>
    <cellStyle name="style1524130768218" xfId="158"/>
    <cellStyle name="style1524130768380" xfId="159"/>
    <cellStyle name="style1524130768625" xfId="160"/>
    <cellStyle name="style1524130768880" xfId="161"/>
    <cellStyle name="style1524130769123" xfId="162"/>
    <cellStyle name="style1524130769381" xfId="163"/>
    <cellStyle name="style1524130769618" xfId="164"/>
    <cellStyle name="style1524130769855" xfId="165"/>
    <cellStyle name="style1524130770094" xfId="166"/>
    <cellStyle name="style1524130770344" xfId="167"/>
    <cellStyle name="style1524130770543" xfId="168"/>
    <cellStyle name="style1524130770754" xfId="169"/>
    <cellStyle name="style1524130771035" xfId="170"/>
    <cellStyle name="style1524130771294" xfId="171"/>
    <cellStyle name="style1524130771509" xfId="172"/>
    <cellStyle name="style1524130771782" xfId="173"/>
    <cellStyle name="style1524130772059" xfId="174"/>
    <cellStyle name="style1524130772336" xfId="175"/>
    <cellStyle name="style1524130772617" xfId="176"/>
    <cellStyle name="style1524130772918" xfId="177"/>
    <cellStyle name="style1524130773164" xfId="178"/>
    <cellStyle name="style1524130773412" xfId="179"/>
    <cellStyle name="style1524130773661" xfId="180"/>
    <cellStyle name="style1524130773910" xfId="181"/>
    <cellStyle name="style1524130774206" xfId="182"/>
    <cellStyle name="style1524130774442" xfId="183"/>
    <cellStyle name="style1524130774680" xfId="184"/>
    <cellStyle name="style1524130774927" xfId="185"/>
    <cellStyle name="style1524130775170" xfId="186"/>
    <cellStyle name="style1524130775411" xfId="187"/>
    <cellStyle name="style1524130775647" xfId="188"/>
    <cellStyle name="style1524130775951" xfId="189"/>
    <cellStyle name="style1524130776130" xfId="190"/>
    <cellStyle name="style1524130776305" xfId="191"/>
    <cellStyle name="style1524130776511" xfId="192"/>
    <cellStyle name="style1524130776731" xfId="193"/>
    <cellStyle name="style1524130776990" xfId="194"/>
    <cellStyle name="style1524130777226" xfId="195"/>
    <cellStyle name="style1524130777430" xfId="196"/>
    <cellStyle name="style1524130777635" xfId="197"/>
    <cellStyle name="style1524130777836" xfId="198"/>
    <cellStyle name="style1524130778067" xfId="199"/>
    <cellStyle name="style1524130778308" xfId="200"/>
    <cellStyle name="style1524130778526" xfId="201"/>
    <cellStyle name="style1524130778727" xfId="202"/>
    <cellStyle name="style1524130778935" xfId="203"/>
    <cellStyle name="style1524130779184" xfId="204"/>
    <cellStyle name="style1524130779365" xfId="205"/>
    <cellStyle name="style1524130779541" xfId="206"/>
    <cellStyle name="style1524130779693" xfId="207"/>
    <cellStyle name="style1524130779861" xfId="208"/>
    <cellStyle name="style1524130780038" xfId="209"/>
    <cellStyle name="style1524130780236" xfId="210"/>
    <cellStyle name="style1524130780407" xfId="211"/>
    <cellStyle name="style1524130780571" xfId="212"/>
    <cellStyle name="style1524130780783" xfId="213"/>
    <cellStyle name="style1567773307907" xfId="214"/>
    <cellStyle name="style1567773308155" xfId="215"/>
    <cellStyle name="style1567773308361" xfId="216"/>
    <cellStyle name="style1567773308584" xfId="217"/>
    <cellStyle name="style1567773311492" xfId="218"/>
    <cellStyle name="style1567773311753" xfId="219"/>
    <cellStyle name="style1567773312033" xfId="220"/>
    <cellStyle name="style1567773312710" xfId="221"/>
    <cellStyle name="style1567773313383" xfId="222"/>
    <cellStyle name="style1567773314159" xfId="223"/>
    <cellStyle name="style1567773314340" xfId="224"/>
    <cellStyle name="style1567773314519" xfId="225"/>
    <cellStyle name="style1567773314747" xfId="226"/>
    <cellStyle name="style1567773314929" xfId="227"/>
    <cellStyle name="style1567773315134" xfId="228"/>
    <cellStyle name="style1567773315368" xfId="229"/>
    <cellStyle name="style1567773315606" xfId="230"/>
    <cellStyle name="style1567773315836" xfId="231"/>
    <cellStyle name="style1567773316024" xfId="232"/>
    <cellStyle name="style1567773316203" xfId="233"/>
    <cellStyle name="style1567773316387" xfId="234"/>
    <cellStyle name="style1567773316565" xfId="235"/>
    <cellStyle name="style1567773316772" xfId="236"/>
    <cellStyle name="style1567773316990" xfId="237"/>
    <cellStyle name="style1567773317220" xfId="238"/>
    <cellStyle name="style1567773317401" xfId="239"/>
    <cellStyle name="style1567773317589" xfId="240"/>
    <cellStyle name="style1567773317766" xfId="241"/>
    <cellStyle name="style1567773317941" xfId="242"/>
    <cellStyle name="style1567773318124" xfId="243"/>
    <cellStyle name="style1567773318341" xfId="244"/>
    <cellStyle name="style1567773318502" xfId="245"/>
    <cellStyle name="style1567773318641" xfId="246"/>
    <cellStyle name="Texto de advertencia" xfId="247"/>
    <cellStyle name="Texto explicativo" xfId="248"/>
    <cellStyle name="Título" xfId="249"/>
    <cellStyle name="Título 1" xfId="250"/>
    <cellStyle name="Título 2" xfId="251"/>
    <cellStyle name="Título 3" xfId="252"/>
    <cellStyle name="Total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view="pageLayout" workbookViewId="0" topLeftCell="A1">
      <selection activeCell="A1" sqref="A1"/>
    </sheetView>
  </sheetViews>
  <sheetFormatPr defaultColWidth="11.421875" defaultRowHeight="15"/>
  <cols>
    <col min="1" max="1" width="10.7109375" style="6" bestFit="1" customWidth="1"/>
    <col min="2" max="16384" width="11.421875" style="6" customWidth="1"/>
  </cols>
  <sheetData>
    <row r="1" spans="1:2" s="1" customFormat="1" ht="15">
      <c r="A1" s="1" t="s">
        <v>0</v>
      </c>
      <c r="B1" s="1" t="s">
        <v>1</v>
      </c>
    </row>
    <row r="2" spans="1:2" s="1" customFormat="1" ht="15">
      <c r="A2" s="1" t="s">
        <v>2</v>
      </c>
      <c r="B2" s="1" t="s">
        <v>3</v>
      </c>
    </row>
    <row r="3" s="1" customFormat="1" ht="15"/>
    <row r="4" spans="1:2" s="1" customFormat="1" ht="15">
      <c r="A4" s="1" t="s">
        <v>4</v>
      </c>
      <c r="B4" s="1" t="s">
        <v>5</v>
      </c>
    </row>
    <row r="5" spans="1:7" s="3" customFormat="1" ht="12.75">
      <c r="A5" s="2" t="s">
        <v>6</v>
      </c>
      <c r="B5" s="2" t="s">
        <v>7</v>
      </c>
      <c r="C5" s="2"/>
      <c r="D5" s="2"/>
      <c r="E5" s="2"/>
      <c r="G5" s="4"/>
    </row>
    <row r="6" spans="1:7" s="3" customFormat="1" ht="12.75">
      <c r="A6" s="2" t="s">
        <v>8</v>
      </c>
      <c r="B6" s="2" t="s">
        <v>9</v>
      </c>
      <c r="C6" s="2"/>
      <c r="D6" s="2"/>
      <c r="E6" s="2"/>
      <c r="G6" s="4"/>
    </row>
    <row r="7" spans="1:7" s="3" customFormat="1" ht="12.75">
      <c r="A7" s="2" t="s">
        <v>10</v>
      </c>
      <c r="B7" s="2" t="s">
        <v>268</v>
      </c>
      <c r="C7" s="2"/>
      <c r="D7" s="2"/>
      <c r="E7" s="2"/>
      <c r="G7" s="4"/>
    </row>
    <row r="8" spans="1:4" s="3" customFormat="1" ht="12.75">
      <c r="A8" s="2" t="s">
        <v>11</v>
      </c>
      <c r="B8" s="2" t="s">
        <v>12</v>
      </c>
      <c r="C8" s="2"/>
      <c r="D8" s="2"/>
    </row>
    <row r="9" spans="1:4" s="3" customFormat="1" ht="12.75">
      <c r="A9" s="2" t="s">
        <v>13</v>
      </c>
      <c r="B9" s="2" t="s">
        <v>14</v>
      </c>
      <c r="C9" s="2"/>
      <c r="D9" s="2"/>
    </row>
    <row r="10" spans="1:4" s="3" customFormat="1" ht="12.75">
      <c r="A10" s="2" t="s">
        <v>15</v>
      </c>
      <c r="B10" s="2" t="s">
        <v>16</v>
      </c>
      <c r="C10" s="2"/>
      <c r="D10" s="2"/>
    </row>
    <row r="11" s="3" customFormat="1" ht="12.75"/>
    <row r="12" spans="1:6" s="5" customFormat="1" ht="15">
      <c r="A12" s="1" t="s">
        <v>17</v>
      </c>
      <c r="B12" s="1" t="s">
        <v>18</v>
      </c>
      <c r="C12" s="1"/>
      <c r="D12" s="1"/>
      <c r="E12" s="1"/>
      <c r="F12" s="1"/>
    </row>
    <row r="13" spans="1:4" s="3" customFormat="1" ht="12.75">
      <c r="A13" s="2" t="s">
        <v>19</v>
      </c>
      <c r="B13" s="2" t="s">
        <v>20</v>
      </c>
      <c r="C13" s="2"/>
      <c r="D13" s="2"/>
    </row>
    <row r="14" spans="1:5" s="3" customFormat="1" ht="12.75">
      <c r="A14" s="2" t="s">
        <v>21</v>
      </c>
      <c r="B14" s="2" t="s">
        <v>22</v>
      </c>
      <c r="C14" s="2"/>
      <c r="D14" s="2"/>
      <c r="E14" s="2"/>
    </row>
    <row r="15" spans="1:5" s="3" customFormat="1" ht="12.75">
      <c r="A15" s="2" t="s">
        <v>23</v>
      </c>
      <c r="B15" s="2" t="s">
        <v>24</v>
      </c>
      <c r="C15" s="2"/>
      <c r="D15" s="2"/>
      <c r="E15" s="2"/>
    </row>
    <row r="16" spans="1:5" s="3" customFormat="1" ht="12.75">
      <c r="A16" s="2" t="s">
        <v>25</v>
      </c>
      <c r="B16" s="2" t="s">
        <v>26</v>
      </c>
      <c r="C16" s="2"/>
      <c r="D16" s="2"/>
      <c r="E16" s="2"/>
    </row>
    <row r="17" spans="1:5" s="3" customFormat="1" ht="12.75">
      <c r="A17" s="2" t="s">
        <v>27</v>
      </c>
      <c r="B17" s="2" t="s">
        <v>28</v>
      </c>
      <c r="C17" s="2"/>
      <c r="D17" s="2"/>
      <c r="E17" s="2"/>
    </row>
    <row r="18" spans="1:5" s="5" customFormat="1" ht="12.75">
      <c r="A18" s="2" t="s">
        <v>29</v>
      </c>
      <c r="B18" s="2" t="s">
        <v>30</v>
      </c>
      <c r="C18" s="2"/>
      <c r="D18" s="2"/>
      <c r="E18" s="2"/>
    </row>
    <row r="19" spans="1:6" s="5" customFormat="1" ht="12.75">
      <c r="A19" s="2" t="s">
        <v>31</v>
      </c>
      <c r="B19" s="2" t="s">
        <v>32</v>
      </c>
      <c r="C19" s="2"/>
      <c r="D19" s="2"/>
      <c r="E19" s="2"/>
      <c r="F19" s="2"/>
    </row>
    <row r="20" spans="1:6" s="5" customFormat="1" ht="12.75">
      <c r="A20" s="2" t="s">
        <v>33</v>
      </c>
      <c r="B20" s="2" t="s">
        <v>34</v>
      </c>
      <c r="C20" s="2"/>
      <c r="D20" s="2"/>
      <c r="E20" s="2"/>
      <c r="F20" s="3"/>
    </row>
    <row r="21" spans="1:6" s="5" customFormat="1" ht="12.75">
      <c r="A21" s="2" t="s">
        <v>35</v>
      </c>
      <c r="B21" s="2" t="s">
        <v>36</v>
      </c>
      <c r="C21" s="2"/>
      <c r="D21" s="2"/>
      <c r="E21" s="2"/>
      <c r="F21" s="2"/>
    </row>
    <row r="22" spans="1:6" s="5" customFormat="1" ht="12.75">
      <c r="A22" s="2" t="s">
        <v>37</v>
      </c>
      <c r="B22" s="2" t="s">
        <v>38</v>
      </c>
      <c r="C22" s="2"/>
      <c r="D22" s="2"/>
      <c r="E22" s="2"/>
      <c r="F22" s="3"/>
    </row>
    <row r="23" spans="1:6" s="5" customFormat="1" ht="12.75">
      <c r="A23" s="3"/>
      <c r="B23" s="3"/>
      <c r="C23" s="3"/>
      <c r="D23" s="3"/>
      <c r="E23" s="3"/>
      <c r="F23" s="3"/>
    </row>
    <row r="24" spans="1:6" s="5" customFormat="1" ht="15">
      <c r="A24" s="1" t="s">
        <v>39</v>
      </c>
      <c r="B24" s="1" t="s">
        <v>40</v>
      </c>
      <c r="C24" s="1"/>
      <c r="D24" s="1"/>
      <c r="E24" s="1"/>
      <c r="F24" s="1"/>
    </row>
    <row r="25" spans="1:5" s="5" customFormat="1" ht="12.75">
      <c r="A25" s="2" t="s">
        <v>41</v>
      </c>
      <c r="B25" s="2" t="s">
        <v>42</v>
      </c>
      <c r="C25" s="2"/>
      <c r="D25" s="2"/>
      <c r="E25" s="3"/>
    </row>
    <row r="26" spans="1:5" s="5" customFormat="1" ht="12.75">
      <c r="A26" s="2" t="s">
        <v>43</v>
      </c>
      <c r="B26" s="2" t="s">
        <v>44</v>
      </c>
      <c r="C26" s="2"/>
      <c r="D26" s="2"/>
      <c r="E26" s="2"/>
    </row>
    <row r="27" spans="1:5" s="5" customFormat="1" ht="12.75">
      <c r="A27" s="2" t="s">
        <v>45</v>
      </c>
      <c r="B27" s="2" t="s">
        <v>46</v>
      </c>
      <c r="C27" s="2"/>
      <c r="D27" s="2"/>
      <c r="E27" s="2"/>
    </row>
    <row r="28" spans="1:6" s="5" customFormat="1" ht="12.75">
      <c r="A28" s="2" t="s">
        <v>47</v>
      </c>
      <c r="B28" s="2" t="s">
        <v>48</v>
      </c>
      <c r="C28" s="2"/>
      <c r="D28" s="2"/>
      <c r="E28" s="2"/>
      <c r="F28" s="3"/>
    </row>
    <row r="29" spans="1:6" s="5" customFormat="1" ht="12.75">
      <c r="A29" s="2" t="s">
        <v>49</v>
      </c>
      <c r="B29" s="2" t="s">
        <v>50</v>
      </c>
      <c r="C29" s="2"/>
      <c r="D29" s="2"/>
      <c r="E29" s="3"/>
      <c r="F29" s="3"/>
    </row>
    <row r="33" spans="1:2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sheetProtection/>
  <hyperlinks>
    <hyperlink ref="A5:E5" location="'01.03.01.01'!A1" display="01.03.01.01"/>
    <hyperlink ref="A6:E6" location="'01.03.01.02'!A1" display="01.03.01.02"/>
    <hyperlink ref="A7:E7" location="'01.03.01.03'!A1" display="01.03.01.03"/>
    <hyperlink ref="A8:D8" location="'01.03.01.04'!A1" display="01.03.01.04"/>
    <hyperlink ref="A9:D9" location="'01.03.01.05'!A1" display="01.03.01.05"/>
    <hyperlink ref="A10:D10" location="'01.03.01.06'!A1" display="01.03.01.06"/>
    <hyperlink ref="A13:D13" location="'01.03.02.01'!A1" display="01.03.02.01"/>
    <hyperlink ref="A14:E14" location="'01.03.02.02'!A1" display="01.03.02.02"/>
    <hyperlink ref="A15:E15" location="'01.03.02.03'!A1" display="01.03.02.03"/>
    <hyperlink ref="A16:E16" location="'01.03.02.04'!A1" display="01.03.02.04"/>
    <hyperlink ref="A17:E17" location="'01.03.02.05'!A1" display="01.03.02.05"/>
    <hyperlink ref="A18:E18" location="'01.03.02.06'!A1" display="01.03.02.06"/>
    <hyperlink ref="A19:F19" location="'01.03.02.07'!A1" display="01.03.02.07"/>
    <hyperlink ref="A20:E20" location="'01.03.02.08'!A1" display="01.03.02.08"/>
    <hyperlink ref="A21:F21" location="'01.03.02.09'!A1" display="01.03.02.09"/>
    <hyperlink ref="A25:D25" location="'01.03.03.01'!A1" display="01.03.03.01"/>
    <hyperlink ref="A26:E26" location="'01.03.03.02'!A1" display="01.03.03.02"/>
    <hyperlink ref="A27:E27" location="'01.03.03.03'!A1" display="01.03.03.03"/>
    <hyperlink ref="A28:E28" location="'01.03.03.04'!A1" display="01.03.03.04"/>
    <hyperlink ref="A29:D29" location="'01.03.03.05'!A1" display="01.03.03.05"/>
    <hyperlink ref="A22:E22" location="'01.03.02.10'!A1" display="01.03.02.10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"/>
  <sheetViews>
    <sheetView showGridLines="0" view="pageLayout" workbookViewId="0" topLeftCell="A1">
      <selection activeCell="A20" sqref="A20"/>
    </sheetView>
  </sheetViews>
  <sheetFormatPr defaultColWidth="11.421875" defaultRowHeight="15"/>
  <cols>
    <col min="1" max="1" width="24.7109375" style="0" customWidth="1"/>
    <col min="2" max="2" width="6.7109375" style="75" bestFit="1" customWidth="1"/>
    <col min="3" max="3" width="7.28125" style="75" bestFit="1" customWidth="1"/>
    <col min="4" max="4" width="6.140625" style="75" bestFit="1" customWidth="1"/>
    <col min="5" max="5" width="7.28125" style="75" bestFit="1" customWidth="1"/>
    <col min="6" max="6" width="5.00390625" style="75" bestFit="1" customWidth="1"/>
    <col min="7" max="7" width="7.28125" style="75" bestFit="1" customWidth="1"/>
  </cols>
  <sheetData>
    <row r="1" spans="1:7" s="71" customFormat="1" ht="12.75">
      <c r="A1" s="5" t="s">
        <v>182</v>
      </c>
      <c r="B1" s="69"/>
      <c r="C1" s="69"/>
      <c r="D1" s="69"/>
      <c r="E1" s="69"/>
      <c r="F1" s="70"/>
      <c r="G1" s="70"/>
    </row>
    <row r="2" spans="1:9" ht="15">
      <c r="A2" s="8">
        <v>2019</v>
      </c>
      <c r="B2" s="36"/>
      <c r="C2" s="36"/>
      <c r="D2" s="36"/>
      <c r="E2" s="36"/>
      <c r="F2" s="36"/>
      <c r="G2" s="36"/>
      <c r="H2" s="16"/>
      <c r="I2" s="16"/>
    </row>
    <row r="3" spans="1:9" ht="15">
      <c r="A3" s="16"/>
      <c r="B3" s="36"/>
      <c r="C3" s="36"/>
      <c r="D3" s="36"/>
      <c r="E3" s="36"/>
      <c r="F3" s="36"/>
      <c r="G3" s="36"/>
      <c r="H3" s="16"/>
      <c r="I3" s="16"/>
    </row>
    <row r="4" spans="1:9" ht="15.75" thickBot="1">
      <c r="A4" s="61" t="s">
        <v>183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  <c r="H4" s="16"/>
      <c r="I4" s="16"/>
    </row>
    <row r="5" spans="1:9" ht="15">
      <c r="A5" s="63" t="s">
        <v>183</v>
      </c>
      <c r="B5" s="64">
        <v>23</v>
      </c>
      <c r="C5" s="65">
        <v>0.04448742746615087</v>
      </c>
      <c r="D5" s="64">
        <v>15</v>
      </c>
      <c r="E5" s="65">
        <v>0.029013539651837523</v>
      </c>
      <c r="F5" s="64">
        <v>38</v>
      </c>
      <c r="G5" s="65">
        <v>0.0735009671179884</v>
      </c>
      <c r="H5" s="16"/>
      <c r="I5" s="16"/>
    </row>
    <row r="6" spans="1:9" ht="15">
      <c r="A6" s="63" t="s">
        <v>184</v>
      </c>
      <c r="B6" s="36">
        <v>40</v>
      </c>
      <c r="C6" s="72">
        <v>0.07736943907156674</v>
      </c>
      <c r="D6" s="36">
        <v>36</v>
      </c>
      <c r="E6" s="72">
        <v>0.06963249516441006</v>
      </c>
      <c r="F6" s="36">
        <v>76</v>
      </c>
      <c r="G6" s="72">
        <v>0.1470019342359768</v>
      </c>
      <c r="H6" s="16"/>
      <c r="I6" s="16"/>
    </row>
    <row r="7" spans="1:9" ht="15">
      <c r="A7" s="63" t="s">
        <v>185</v>
      </c>
      <c r="B7" s="36">
        <v>11</v>
      </c>
      <c r="C7" s="72">
        <v>0.02127659574468085</v>
      </c>
      <c r="D7" s="36">
        <v>5</v>
      </c>
      <c r="E7" s="72">
        <v>0.009671179883945842</v>
      </c>
      <c r="F7" s="36">
        <v>16</v>
      </c>
      <c r="G7" s="72">
        <v>0.030947775628626696</v>
      </c>
      <c r="H7" s="16"/>
      <c r="I7" s="16"/>
    </row>
    <row r="8" spans="1:9" ht="15">
      <c r="A8" s="63" t="s">
        <v>186</v>
      </c>
      <c r="B8" s="36">
        <v>17</v>
      </c>
      <c r="C8" s="72">
        <v>0.03288201160541586</v>
      </c>
      <c r="D8" s="36">
        <v>12</v>
      </c>
      <c r="E8" s="72">
        <v>0.023210831721470024</v>
      </c>
      <c r="F8" s="36">
        <v>29</v>
      </c>
      <c r="G8" s="72">
        <v>0.05609284332688588</v>
      </c>
      <c r="H8" s="16"/>
      <c r="I8" s="16"/>
    </row>
    <row r="9" spans="1:9" ht="15">
      <c r="A9" s="63" t="s">
        <v>187</v>
      </c>
      <c r="B9" s="36">
        <v>28</v>
      </c>
      <c r="C9" s="72">
        <v>0.05415860735009671</v>
      </c>
      <c r="D9" s="36">
        <v>23</v>
      </c>
      <c r="E9" s="72">
        <v>0.04448742746615087</v>
      </c>
      <c r="F9" s="36">
        <v>51</v>
      </c>
      <c r="G9" s="72">
        <v>0.09864603481624759</v>
      </c>
      <c r="H9" s="16"/>
      <c r="I9" s="16"/>
    </row>
    <row r="10" spans="1:9" ht="15">
      <c r="A10" s="63" t="s">
        <v>188</v>
      </c>
      <c r="B10" s="36">
        <v>5</v>
      </c>
      <c r="C10" s="72">
        <v>0.009671179883945842</v>
      </c>
      <c r="D10" s="36">
        <v>11</v>
      </c>
      <c r="E10" s="73">
        <v>0.02127659574468085</v>
      </c>
      <c r="F10" s="36">
        <v>16</v>
      </c>
      <c r="G10" s="72">
        <v>0.030947775628626696</v>
      </c>
      <c r="H10" s="16"/>
      <c r="I10" s="16"/>
    </row>
    <row r="11" spans="1:9" ht="15">
      <c r="A11" s="63" t="s">
        <v>189</v>
      </c>
      <c r="B11" s="36">
        <v>19</v>
      </c>
      <c r="C11" s="72">
        <v>0.0367504835589942</v>
      </c>
      <c r="D11" s="36">
        <v>14</v>
      </c>
      <c r="E11" s="72">
        <v>0.027079303675048357</v>
      </c>
      <c r="F11" s="36">
        <v>33</v>
      </c>
      <c r="G11" s="72">
        <v>0.06382978723404255</v>
      </c>
      <c r="H11" s="16"/>
      <c r="I11" s="16"/>
    </row>
    <row r="12" spans="1:9" ht="15">
      <c r="A12" s="63" t="s">
        <v>190</v>
      </c>
      <c r="B12" s="36">
        <v>15</v>
      </c>
      <c r="C12" s="72">
        <v>0.029013539651837523</v>
      </c>
      <c r="D12" s="36">
        <v>25</v>
      </c>
      <c r="E12" s="72">
        <v>0.048355899419729204</v>
      </c>
      <c r="F12" s="36">
        <v>40</v>
      </c>
      <c r="G12" s="72">
        <v>0.07736943907156674</v>
      </c>
      <c r="H12" s="16"/>
      <c r="I12" s="16"/>
    </row>
    <row r="13" spans="1:9" ht="15">
      <c r="A13" s="63" t="s">
        <v>191</v>
      </c>
      <c r="B13" s="36">
        <v>13</v>
      </c>
      <c r="C13" s="72">
        <v>0.025145067698259183</v>
      </c>
      <c r="D13" s="36">
        <v>15</v>
      </c>
      <c r="E13" s="72">
        <v>0.029013539651837523</v>
      </c>
      <c r="F13" s="36">
        <v>28</v>
      </c>
      <c r="G13" s="72">
        <v>0.05415860735009671</v>
      </c>
      <c r="H13" s="16"/>
      <c r="I13" s="16"/>
    </row>
    <row r="14" spans="1:9" ht="15">
      <c r="A14" s="63" t="s">
        <v>192</v>
      </c>
      <c r="B14" s="36">
        <v>44</v>
      </c>
      <c r="C14" s="72">
        <v>0.0851063829787234</v>
      </c>
      <c r="D14" s="36">
        <v>49</v>
      </c>
      <c r="E14" s="72">
        <v>0.09477756286266924</v>
      </c>
      <c r="F14" s="36">
        <v>93</v>
      </c>
      <c r="G14" s="72">
        <v>0.17988394584139264</v>
      </c>
      <c r="H14" s="16"/>
      <c r="I14" s="16"/>
    </row>
    <row r="15" spans="1:9" ht="15">
      <c r="A15" s="63" t="s">
        <v>193</v>
      </c>
      <c r="B15" s="36">
        <v>28</v>
      </c>
      <c r="C15" s="72">
        <v>0.05415860735009671</v>
      </c>
      <c r="D15" s="36">
        <v>14</v>
      </c>
      <c r="E15" s="72">
        <v>0.027079303675048357</v>
      </c>
      <c r="F15" s="36">
        <v>42</v>
      </c>
      <c r="G15" s="72">
        <v>0.08123791102514506</v>
      </c>
      <c r="H15" s="16"/>
      <c r="I15" s="16"/>
    </row>
    <row r="16" spans="1:9" ht="15">
      <c r="A16" s="63" t="s">
        <v>194</v>
      </c>
      <c r="B16" s="36">
        <v>29</v>
      </c>
      <c r="C16" s="72">
        <v>0.05609284332688588</v>
      </c>
      <c r="D16" s="36">
        <v>18</v>
      </c>
      <c r="E16" s="72">
        <v>0.03481624758220503</v>
      </c>
      <c r="F16" s="36">
        <v>47</v>
      </c>
      <c r="G16" s="72">
        <v>0.09090909090909091</v>
      </c>
      <c r="H16" s="16"/>
      <c r="I16" s="16"/>
    </row>
    <row r="17" spans="1:9" ht="15">
      <c r="A17" s="63" t="s">
        <v>195</v>
      </c>
      <c r="B17" s="36">
        <v>3</v>
      </c>
      <c r="C17" s="72">
        <v>0.005802707930367506</v>
      </c>
      <c r="D17" s="36">
        <v>5</v>
      </c>
      <c r="E17" s="72">
        <v>0.009671179883945842</v>
      </c>
      <c r="F17" s="36">
        <v>8</v>
      </c>
      <c r="G17" s="72">
        <v>0.015473887814313348</v>
      </c>
      <c r="H17" s="16"/>
      <c r="I17" s="16"/>
    </row>
    <row r="18" spans="1:9" ht="15.75" thickBot="1">
      <c r="A18" s="66" t="s">
        <v>58</v>
      </c>
      <c r="B18" s="67">
        <v>275</v>
      </c>
      <c r="C18" s="68">
        <v>0.5319148936170213</v>
      </c>
      <c r="D18" s="67">
        <v>242</v>
      </c>
      <c r="E18" s="68">
        <v>0.46808510638297873</v>
      </c>
      <c r="F18" s="67">
        <v>517</v>
      </c>
      <c r="G18" s="68">
        <v>1</v>
      </c>
      <c r="H18" s="16"/>
      <c r="I18" s="16"/>
    </row>
    <row r="19" spans="1:9" ht="15" customHeight="1">
      <c r="A19" s="165" t="s">
        <v>275</v>
      </c>
      <c r="B19" s="165"/>
      <c r="C19" s="165"/>
      <c r="D19" s="165"/>
      <c r="E19" s="165"/>
      <c r="F19" s="165"/>
      <c r="G19" s="165"/>
      <c r="H19" s="74"/>
      <c r="I19" s="74"/>
    </row>
    <row r="20" ht="15">
      <c r="A20" s="21" t="s">
        <v>98</v>
      </c>
    </row>
  </sheetData>
  <sheetProtection/>
  <mergeCells count="1">
    <mergeCell ref="A19:G19"/>
  </mergeCells>
  <hyperlinks>
    <hyperlink ref="A2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5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6.140625" style="0" customWidth="1"/>
    <col min="2" max="2" width="5.421875" style="0" bestFit="1" customWidth="1"/>
    <col min="3" max="3" width="6.57421875" style="0" bestFit="1" customWidth="1"/>
    <col min="4" max="4" width="5.57421875" style="0" bestFit="1" customWidth="1"/>
  </cols>
  <sheetData>
    <row r="1" spans="1:5" s="22" customFormat="1" ht="15">
      <c r="A1" s="1" t="s">
        <v>196</v>
      </c>
      <c r="B1" s="1"/>
      <c r="C1" s="1"/>
      <c r="D1" s="1"/>
      <c r="E1" s="1"/>
    </row>
    <row r="2" spans="1:4" ht="15">
      <c r="A2" s="8">
        <v>2019</v>
      </c>
      <c r="B2" s="9"/>
      <c r="C2" s="9"/>
      <c r="D2" s="9"/>
    </row>
    <row r="3" spans="1:4" ht="15">
      <c r="A3" s="158"/>
      <c r="B3" s="159"/>
      <c r="C3" s="159"/>
      <c r="D3" s="12"/>
    </row>
    <row r="4" spans="1:4" ht="15.75" thickBot="1">
      <c r="A4" s="76" t="s">
        <v>56</v>
      </c>
      <c r="B4" s="27" t="s">
        <v>197</v>
      </c>
      <c r="C4" s="27" t="s">
        <v>198</v>
      </c>
      <c r="D4" s="27" t="s">
        <v>58</v>
      </c>
    </row>
    <row r="5" spans="1:4" ht="15">
      <c r="A5" s="16" t="s">
        <v>59</v>
      </c>
      <c r="B5" s="16">
        <v>0</v>
      </c>
      <c r="C5" s="16">
        <v>0</v>
      </c>
      <c r="D5" s="16">
        <v>0</v>
      </c>
    </row>
    <row r="6" spans="1:4" ht="15">
      <c r="A6" s="16" t="s">
        <v>60</v>
      </c>
      <c r="B6" s="16">
        <v>0</v>
      </c>
      <c r="C6" s="16">
        <v>0</v>
      </c>
      <c r="D6" s="16">
        <v>0</v>
      </c>
    </row>
    <row r="7" spans="1:4" ht="15">
      <c r="A7" s="16" t="s">
        <v>61</v>
      </c>
      <c r="B7" s="16">
        <v>0</v>
      </c>
      <c r="C7" s="16">
        <v>0</v>
      </c>
      <c r="D7" s="16">
        <v>0</v>
      </c>
    </row>
    <row r="8" spans="1:4" ht="15">
      <c r="A8" s="16" t="s">
        <v>62</v>
      </c>
      <c r="B8" s="16">
        <v>0</v>
      </c>
      <c r="C8" s="16">
        <v>0</v>
      </c>
      <c r="D8" s="16">
        <v>0</v>
      </c>
    </row>
    <row r="9" spans="1:4" ht="15">
      <c r="A9" s="16" t="s">
        <v>63</v>
      </c>
      <c r="B9" s="16">
        <v>1</v>
      </c>
      <c r="C9" s="16">
        <v>2</v>
      </c>
      <c r="D9" s="16">
        <v>3</v>
      </c>
    </row>
    <row r="10" spans="1:4" ht="15">
      <c r="A10" s="16" t="s">
        <v>64</v>
      </c>
      <c r="B10" s="16">
        <v>2</v>
      </c>
      <c r="C10" s="16">
        <v>2</v>
      </c>
      <c r="D10" s="16">
        <v>4</v>
      </c>
    </row>
    <row r="11" spans="1:4" ht="15">
      <c r="A11" s="16" t="s">
        <v>65</v>
      </c>
      <c r="B11" s="16">
        <v>2</v>
      </c>
      <c r="C11" s="16">
        <v>1</v>
      </c>
      <c r="D11" s="16">
        <v>3</v>
      </c>
    </row>
    <row r="12" spans="1:4" ht="15">
      <c r="A12" s="16" t="s">
        <v>66</v>
      </c>
      <c r="B12" s="16">
        <v>2</v>
      </c>
      <c r="C12" s="16">
        <v>4</v>
      </c>
      <c r="D12" s="16">
        <v>6</v>
      </c>
    </row>
    <row r="13" spans="1:4" ht="15">
      <c r="A13" s="16" t="s">
        <v>67</v>
      </c>
      <c r="B13" s="16">
        <v>4</v>
      </c>
      <c r="C13" s="16">
        <v>4</v>
      </c>
      <c r="D13" s="16">
        <v>8</v>
      </c>
    </row>
    <row r="14" spans="1:4" ht="15">
      <c r="A14" s="16" t="s">
        <v>68</v>
      </c>
      <c r="B14" s="16">
        <v>8</v>
      </c>
      <c r="C14" s="16">
        <v>3</v>
      </c>
      <c r="D14" s="16">
        <v>11</v>
      </c>
    </row>
    <row r="15" spans="1:4" ht="15">
      <c r="A15" s="16" t="s">
        <v>69</v>
      </c>
      <c r="B15" s="16">
        <v>3</v>
      </c>
      <c r="C15" s="16">
        <v>4</v>
      </c>
      <c r="D15" s="16">
        <v>7</v>
      </c>
    </row>
    <row r="16" spans="1:4" ht="15">
      <c r="A16" s="16" t="s">
        <v>70</v>
      </c>
      <c r="B16" s="16">
        <v>5</v>
      </c>
      <c r="C16" s="16">
        <v>8</v>
      </c>
      <c r="D16" s="16">
        <v>13</v>
      </c>
    </row>
    <row r="17" spans="1:4" ht="15">
      <c r="A17" s="16" t="s">
        <v>71</v>
      </c>
      <c r="B17" s="16">
        <v>9</v>
      </c>
      <c r="C17" s="16">
        <v>9</v>
      </c>
      <c r="D17" s="16">
        <v>18</v>
      </c>
    </row>
    <row r="18" spans="1:4" ht="15">
      <c r="A18" s="16" t="s">
        <v>72</v>
      </c>
      <c r="B18" s="16">
        <v>8</v>
      </c>
      <c r="C18" s="16">
        <v>6</v>
      </c>
      <c r="D18" s="16">
        <v>14</v>
      </c>
    </row>
    <row r="19" spans="1:4" ht="15">
      <c r="A19" s="16" t="s">
        <v>73</v>
      </c>
      <c r="B19" s="16">
        <v>13</v>
      </c>
      <c r="C19" s="16">
        <v>13</v>
      </c>
      <c r="D19" s="16">
        <v>26</v>
      </c>
    </row>
    <row r="20" spans="1:4" ht="15">
      <c r="A20" s="16" t="s">
        <v>74</v>
      </c>
      <c r="B20" s="16">
        <v>10</v>
      </c>
      <c r="C20" s="16">
        <v>16</v>
      </c>
      <c r="D20" s="16">
        <v>26</v>
      </c>
    </row>
    <row r="21" spans="1:4" ht="15">
      <c r="A21" s="16" t="s">
        <v>75</v>
      </c>
      <c r="B21" s="16">
        <v>11</v>
      </c>
      <c r="C21" s="16">
        <v>9</v>
      </c>
      <c r="D21" s="16">
        <v>20</v>
      </c>
    </row>
    <row r="22" spans="1:4" ht="15">
      <c r="A22" s="16" t="s">
        <v>76</v>
      </c>
      <c r="B22" s="16">
        <v>16</v>
      </c>
      <c r="C22" s="16">
        <v>16</v>
      </c>
      <c r="D22" s="16">
        <v>32</v>
      </c>
    </row>
    <row r="23" spans="1:4" ht="15">
      <c r="A23" s="16" t="s">
        <v>77</v>
      </c>
      <c r="B23" s="16">
        <v>11</v>
      </c>
      <c r="C23" s="16">
        <v>14</v>
      </c>
      <c r="D23" s="16">
        <v>25</v>
      </c>
    </row>
    <row r="24" spans="1:4" ht="15">
      <c r="A24" s="16" t="s">
        <v>78</v>
      </c>
      <c r="B24" s="16">
        <v>24</v>
      </c>
      <c r="C24" s="16">
        <v>23</v>
      </c>
      <c r="D24" s="16">
        <v>47</v>
      </c>
    </row>
    <row r="25" spans="1:4" ht="15">
      <c r="A25" s="16" t="s">
        <v>79</v>
      </c>
      <c r="B25" s="16">
        <v>22</v>
      </c>
      <c r="C25" s="16">
        <v>15</v>
      </c>
      <c r="D25" s="16">
        <v>37</v>
      </c>
    </row>
    <row r="26" spans="1:4" ht="15">
      <c r="A26" s="16" t="s">
        <v>80</v>
      </c>
      <c r="B26" s="16">
        <v>13</v>
      </c>
      <c r="C26" s="16">
        <v>20</v>
      </c>
      <c r="D26" s="16">
        <v>33</v>
      </c>
    </row>
    <row r="27" spans="1:4" ht="15">
      <c r="A27" s="16" t="s">
        <v>81</v>
      </c>
      <c r="B27" s="16">
        <v>28</v>
      </c>
      <c r="C27" s="16">
        <v>22</v>
      </c>
      <c r="D27" s="16">
        <v>50</v>
      </c>
    </row>
    <row r="28" spans="1:4" ht="15">
      <c r="A28" s="16" t="s">
        <v>82</v>
      </c>
      <c r="B28" s="16">
        <v>12</v>
      </c>
      <c r="C28" s="16">
        <v>14</v>
      </c>
      <c r="D28" s="16">
        <v>26</v>
      </c>
    </row>
    <row r="29" spans="1:4" ht="15">
      <c r="A29" s="16" t="s">
        <v>83</v>
      </c>
      <c r="B29" s="16">
        <v>19</v>
      </c>
      <c r="C29" s="16">
        <v>13</v>
      </c>
      <c r="D29" s="16">
        <v>32</v>
      </c>
    </row>
    <row r="30" spans="1:4" ht="15">
      <c r="A30" s="16" t="s">
        <v>84</v>
      </c>
      <c r="B30" s="16">
        <v>13</v>
      </c>
      <c r="C30" s="16">
        <v>5</v>
      </c>
      <c r="D30" s="16">
        <v>18</v>
      </c>
    </row>
    <row r="31" spans="1:4" ht="15">
      <c r="A31" s="16" t="s">
        <v>85</v>
      </c>
      <c r="B31" s="16">
        <v>9</v>
      </c>
      <c r="C31" s="16">
        <v>6</v>
      </c>
      <c r="D31" s="16">
        <v>15</v>
      </c>
    </row>
    <row r="32" spans="1:4" ht="15">
      <c r="A32" s="16" t="s">
        <v>86</v>
      </c>
      <c r="B32" s="16">
        <v>7</v>
      </c>
      <c r="C32" s="16">
        <v>6</v>
      </c>
      <c r="D32" s="16">
        <v>13</v>
      </c>
    </row>
    <row r="33" spans="1:4" ht="15">
      <c r="A33" s="16" t="s">
        <v>87</v>
      </c>
      <c r="B33" s="16">
        <v>6</v>
      </c>
      <c r="C33" s="16">
        <v>5</v>
      </c>
      <c r="D33" s="16">
        <v>11</v>
      </c>
    </row>
    <row r="34" spans="1:4" ht="15">
      <c r="A34" s="16" t="s">
        <v>88</v>
      </c>
      <c r="B34" s="16">
        <v>1</v>
      </c>
      <c r="C34" s="16">
        <v>2</v>
      </c>
      <c r="D34" s="16">
        <v>3</v>
      </c>
    </row>
    <row r="35" spans="1:4" ht="15">
      <c r="A35" s="16" t="s">
        <v>89</v>
      </c>
      <c r="B35" s="16">
        <v>2</v>
      </c>
      <c r="C35" s="16">
        <v>2</v>
      </c>
      <c r="D35" s="16">
        <v>4</v>
      </c>
    </row>
    <row r="36" spans="1:4" ht="15">
      <c r="A36" s="16" t="s">
        <v>90</v>
      </c>
      <c r="B36" s="16">
        <v>2</v>
      </c>
      <c r="C36" s="16">
        <v>0</v>
      </c>
      <c r="D36" s="16">
        <v>2</v>
      </c>
    </row>
    <row r="37" spans="1:4" ht="15">
      <c r="A37" s="16" t="s">
        <v>91</v>
      </c>
      <c r="B37" s="16">
        <v>0</v>
      </c>
      <c r="C37" s="16">
        <v>0</v>
      </c>
      <c r="D37" s="16">
        <v>0</v>
      </c>
    </row>
    <row r="38" spans="1:4" ht="15">
      <c r="A38" s="16" t="s">
        <v>92</v>
      </c>
      <c r="B38" s="16">
        <v>0</v>
      </c>
      <c r="C38" s="16">
        <v>1</v>
      </c>
      <c r="D38" s="16">
        <v>1</v>
      </c>
    </row>
    <row r="39" spans="1:4" ht="15">
      <c r="A39" s="16" t="s">
        <v>93</v>
      </c>
      <c r="B39" s="16">
        <v>0</v>
      </c>
      <c r="C39" s="16">
        <v>0</v>
      </c>
      <c r="D39" s="16">
        <v>0</v>
      </c>
    </row>
    <row r="40" spans="1:4" ht="15">
      <c r="A40" s="16" t="s">
        <v>94</v>
      </c>
      <c r="B40" s="16">
        <v>0</v>
      </c>
      <c r="C40" s="16">
        <v>1</v>
      </c>
      <c r="D40" s="16">
        <v>1</v>
      </c>
    </row>
    <row r="41" spans="1:4" ht="15">
      <c r="A41" s="16" t="s">
        <v>95</v>
      </c>
      <c r="B41" s="16">
        <v>0</v>
      </c>
      <c r="C41" s="16">
        <v>0</v>
      </c>
      <c r="D41" s="16">
        <v>0</v>
      </c>
    </row>
    <row r="42" spans="1:4" ht="15.75" thickBot="1">
      <c r="A42" s="77" t="s">
        <v>58</v>
      </c>
      <c r="B42" s="77">
        <v>263</v>
      </c>
      <c r="C42" s="77">
        <v>246</v>
      </c>
      <c r="D42" s="77">
        <v>509</v>
      </c>
    </row>
    <row r="43" ht="15">
      <c r="A43" s="78" t="s">
        <v>199</v>
      </c>
    </row>
    <row r="44" spans="1:6" s="79" customFormat="1" ht="78.75" customHeight="1">
      <c r="A44" s="167" t="s">
        <v>200</v>
      </c>
      <c r="B44" s="167"/>
      <c r="C44" s="167"/>
      <c r="D44" s="167"/>
      <c r="E44" s="167"/>
      <c r="F44" s="167"/>
    </row>
    <row r="45" ht="15">
      <c r="A45" s="21" t="s">
        <v>98</v>
      </c>
    </row>
  </sheetData>
  <sheetProtection/>
  <mergeCells count="2">
    <mergeCell ref="A3:C3"/>
    <mergeCell ref="A44:F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showGridLines="0" view="pageLayout" workbookViewId="0" topLeftCell="A1">
      <selection activeCell="E7" sqref="E7"/>
    </sheetView>
  </sheetViews>
  <sheetFormatPr defaultColWidth="11.421875" defaultRowHeight="15"/>
  <cols>
    <col min="1" max="1" width="16.421875" style="0" customWidth="1"/>
    <col min="2" max="2" width="5.7109375" style="75" customWidth="1"/>
    <col min="3" max="5" width="8.140625" style="75" customWidth="1"/>
    <col min="6" max="6" width="7.8515625" style="75" customWidth="1"/>
    <col min="7" max="8" width="8.140625" style="75" customWidth="1"/>
    <col min="9" max="9" width="7.7109375" style="75" customWidth="1"/>
    <col min="10" max="10" width="6.140625" style="75" customWidth="1"/>
    <col min="11" max="11" width="6.7109375" style="75" customWidth="1"/>
    <col min="12" max="12" width="6.00390625" style="75" customWidth="1"/>
  </cols>
  <sheetData>
    <row r="1" spans="1:12" s="22" customFormat="1" ht="15">
      <c r="A1" s="1" t="s">
        <v>201</v>
      </c>
      <c r="B1" s="80"/>
      <c r="C1" s="81"/>
      <c r="D1" s="81"/>
      <c r="E1" s="81"/>
      <c r="F1" s="81"/>
      <c r="G1" s="82"/>
      <c r="H1" s="82"/>
      <c r="I1" s="82"/>
      <c r="J1" s="82"/>
      <c r="K1" s="82"/>
      <c r="L1" s="82"/>
    </row>
    <row r="2" spans="1:12" ht="15">
      <c r="A2" s="8">
        <v>2018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36"/>
      <c r="L3" s="36"/>
    </row>
    <row r="4" spans="1:12" ht="15">
      <c r="A4" s="11"/>
      <c r="B4" s="156" t="s">
        <v>202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ht="15.75" thickBot="1">
      <c r="A5" s="14" t="s">
        <v>56</v>
      </c>
      <c r="B5" s="83" t="s">
        <v>203</v>
      </c>
      <c r="C5" s="44" t="s">
        <v>204</v>
      </c>
      <c r="D5" s="44" t="s">
        <v>205</v>
      </c>
      <c r="E5" s="44" t="s">
        <v>206</v>
      </c>
      <c r="F5" s="44" t="s">
        <v>207</v>
      </c>
      <c r="G5" s="44" t="s">
        <v>208</v>
      </c>
      <c r="H5" s="44" t="s">
        <v>209</v>
      </c>
      <c r="I5" s="44" t="s">
        <v>210</v>
      </c>
      <c r="J5" s="83" t="s">
        <v>211</v>
      </c>
      <c r="K5" s="83" t="s">
        <v>212</v>
      </c>
      <c r="L5" s="44" t="s">
        <v>58</v>
      </c>
    </row>
    <row r="6" spans="1:12" ht="15">
      <c r="A6" s="16" t="s">
        <v>59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ht="15">
      <c r="A7" s="16" t="s">
        <v>213</v>
      </c>
      <c r="B7" s="31">
        <v>0</v>
      </c>
      <c r="C7" s="31">
        <v>0</v>
      </c>
      <c r="D7" s="31">
        <v>1</v>
      </c>
      <c r="E7" s="31">
        <v>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</v>
      </c>
    </row>
    <row r="8" spans="1:12" ht="15">
      <c r="A8" s="16" t="s">
        <v>214</v>
      </c>
      <c r="B8" s="31">
        <v>0</v>
      </c>
      <c r="C8" s="31">
        <v>0</v>
      </c>
      <c r="D8" s="31">
        <v>8</v>
      </c>
      <c r="E8" s="31">
        <v>11</v>
      </c>
      <c r="F8" s="31">
        <v>2</v>
      </c>
      <c r="G8" s="31">
        <v>3</v>
      </c>
      <c r="H8" s="31">
        <v>0</v>
      </c>
      <c r="I8" s="31">
        <v>0</v>
      </c>
      <c r="J8" s="31">
        <v>0</v>
      </c>
      <c r="K8" s="31">
        <v>1</v>
      </c>
      <c r="L8" s="31">
        <v>25</v>
      </c>
    </row>
    <row r="9" spans="1:12" ht="15">
      <c r="A9" s="16" t="s">
        <v>215</v>
      </c>
      <c r="B9" s="31">
        <v>0</v>
      </c>
      <c r="C9" s="31">
        <v>0</v>
      </c>
      <c r="D9" s="31">
        <v>1</v>
      </c>
      <c r="E9" s="31">
        <v>31</v>
      </c>
      <c r="F9" s="31">
        <v>39</v>
      </c>
      <c r="G9" s="31">
        <v>12</v>
      </c>
      <c r="H9" s="31">
        <v>3</v>
      </c>
      <c r="I9" s="31">
        <v>2</v>
      </c>
      <c r="J9" s="31">
        <v>0</v>
      </c>
      <c r="K9" s="31">
        <v>1</v>
      </c>
      <c r="L9" s="31">
        <v>89</v>
      </c>
    </row>
    <row r="10" spans="1:12" ht="15">
      <c r="A10" s="16" t="s">
        <v>216</v>
      </c>
      <c r="B10" s="31">
        <v>0</v>
      </c>
      <c r="C10" s="31">
        <v>0</v>
      </c>
      <c r="D10" s="31">
        <v>2</v>
      </c>
      <c r="E10" s="31">
        <v>15</v>
      </c>
      <c r="F10" s="31">
        <v>78</v>
      </c>
      <c r="G10" s="31">
        <v>50</v>
      </c>
      <c r="H10" s="31">
        <v>20</v>
      </c>
      <c r="I10" s="31">
        <v>8</v>
      </c>
      <c r="J10" s="31">
        <v>1</v>
      </c>
      <c r="K10" s="31">
        <v>1</v>
      </c>
      <c r="L10" s="31">
        <v>175</v>
      </c>
    </row>
    <row r="11" spans="1:12" ht="15">
      <c r="A11" s="16" t="s">
        <v>217</v>
      </c>
      <c r="B11" s="31">
        <v>0</v>
      </c>
      <c r="C11" s="31">
        <v>0</v>
      </c>
      <c r="D11" s="31">
        <v>0</v>
      </c>
      <c r="E11" s="31">
        <v>1</v>
      </c>
      <c r="F11" s="31">
        <v>11</v>
      </c>
      <c r="G11" s="31">
        <v>89</v>
      </c>
      <c r="H11" s="31">
        <v>43</v>
      </c>
      <c r="I11" s="31">
        <v>15</v>
      </c>
      <c r="J11" s="31">
        <v>3</v>
      </c>
      <c r="K11" s="31">
        <v>5</v>
      </c>
      <c r="L11" s="31">
        <v>167</v>
      </c>
    </row>
    <row r="12" spans="1:12" ht="15">
      <c r="A12" s="16" t="s">
        <v>218</v>
      </c>
      <c r="B12" s="31">
        <v>0</v>
      </c>
      <c r="C12" s="31">
        <v>0</v>
      </c>
      <c r="D12" s="31">
        <v>0</v>
      </c>
      <c r="E12" s="31">
        <v>1</v>
      </c>
      <c r="F12" s="31">
        <v>0</v>
      </c>
      <c r="G12" s="31">
        <v>11</v>
      </c>
      <c r="H12" s="31">
        <v>32</v>
      </c>
      <c r="I12" s="31">
        <v>11</v>
      </c>
      <c r="J12" s="31">
        <v>3</v>
      </c>
      <c r="K12" s="31">
        <v>2</v>
      </c>
      <c r="L12" s="31">
        <v>60</v>
      </c>
    </row>
    <row r="13" spans="1:12" ht="15">
      <c r="A13" s="16" t="s">
        <v>219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2</v>
      </c>
      <c r="H13" s="31">
        <v>0</v>
      </c>
      <c r="I13" s="31">
        <v>3</v>
      </c>
      <c r="J13" s="31">
        <v>1</v>
      </c>
      <c r="K13" s="31">
        <v>1</v>
      </c>
      <c r="L13" s="31">
        <v>7</v>
      </c>
    </row>
    <row r="14" spans="1:12" ht="15">
      <c r="A14" s="16" t="s">
        <v>95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ht="15.75" thickBot="1">
      <c r="A15" s="26" t="s">
        <v>58</v>
      </c>
      <c r="B15" s="39">
        <v>0</v>
      </c>
      <c r="C15" s="39">
        <v>0</v>
      </c>
      <c r="D15" s="39">
        <v>12</v>
      </c>
      <c r="E15" s="39">
        <v>60</v>
      </c>
      <c r="F15" s="39">
        <v>130</v>
      </c>
      <c r="G15" s="39">
        <v>167</v>
      </c>
      <c r="H15" s="39">
        <v>98</v>
      </c>
      <c r="I15" s="39">
        <v>39</v>
      </c>
      <c r="J15" s="39">
        <v>8</v>
      </c>
      <c r="K15" s="39">
        <v>11</v>
      </c>
      <c r="L15" s="39">
        <v>525</v>
      </c>
    </row>
    <row r="16" spans="1:12" ht="15">
      <c r="A16" s="20" t="s">
        <v>148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ht="15">
      <c r="A17" s="21" t="s">
        <v>98</v>
      </c>
    </row>
  </sheetData>
  <sheetProtection/>
  <mergeCells count="2">
    <mergeCell ref="A3:J3"/>
    <mergeCell ref="B4:L4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7"/>
  <sheetViews>
    <sheetView showGridLines="0" view="pageLayout" workbookViewId="0" topLeftCell="A1">
      <selection activeCell="G10" sqref="G10"/>
    </sheetView>
  </sheetViews>
  <sheetFormatPr defaultColWidth="11.421875" defaultRowHeight="15"/>
  <cols>
    <col min="1" max="1" width="14.7109375" style="0" bestFit="1" customWidth="1"/>
  </cols>
  <sheetData>
    <row r="1" spans="1:5" s="22" customFormat="1" ht="15">
      <c r="A1" s="1" t="s">
        <v>220</v>
      </c>
      <c r="B1" s="1"/>
      <c r="C1" s="1"/>
      <c r="D1" s="1"/>
      <c r="E1" s="1"/>
    </row>
    <row r="2" spans="1:5" ht="15">
      <c r="A2" s="8">
        <v>2018</v>
      </c>
      <c r="B2" s="16"/>
      <c r="C2" s="16"/>
      <c r="D2" s="16"/>
      <c r="E2" s="16"/>
    </row>
    <row r="3" spans="1:5" ht="15">
      <c r="A3" s="160"/>
      <c r="B3" s="161"/>
      <c r="C3" s="161"/>
      <c r="D3" s="161"/>
      <c r="E3" s="16"/>
    </row>
    <row r="4" spans="1:5" ht="15">
      <c r="A4" s="11"/>
      <c r="B4" s="156" t="s">
        <v>53</v>
      </c>
      <c r="C4" s="157"/>
      <c r="D4" s="157"/>
      <c r="E4" s="11"/>
    </row>
    <row r="5" spans="1:5" ht="15">
      <c r="A5" s="12"/>
      <c r="B5" s="13" t="s">
        <v>54</v>
      </c>
      <c r="C5" s="13" t="s">
        <v>55</v>
      </c>
      <c r="D5" s="13" t="s">
        <v>221</v>
      </c>
      <c r="E5" s="12"/>
    </row>
    <row r="6" spans="1:5" ht="15.75" thickBot="1">
      <c r="A6" s="14" t="s">
        <v>56</v>
      </c>
      <c r="B6" s="15" t="s">
        <v>57</v>
      </c>
      <c r="C6" s="15" t="s">
        <v>57</v>
      </c>
      <c r="D6" s="15" t="s">
        <v>222</v>
      </c>
      <c r="E6" s="15" t="s">
        <v>58</v>
      </c>
    </row>
    <row r="7" spans="1:5" ht="15">
      <c r="A7" s="16" t="s">
        <v>59</v>
      </c>
      <c r="B7" s="3">
        <v>0</v>
      </c>
      <c r="C7" s="3">
        <v>0</v>
      </c>
      <c r="D7" s="3">
        <v>0</v>
      </c>
      <c r="E7" s="3">
        <v>0</v>
      </c>
    </row>
    <row r="8" spans="1:5" ht="15">
      <c r="A8" s="16" t="s">
        <v>60</v>
      </c>
      <c r="B8" s="3">
        <v>0</v>
      </c>
      <c r="C8" s="3">
        <v>0</v>
      </c>
      <c r="D8" s="3">
        <v>0</v>
      </c>
      <c r="E8" s="3">
        <v>0</v>
      </c>
    </row>
    <row r="9" spans="1:5" ht="15">
      <c r="A9" s="16" t="s">
        <v>61</v>
      </c>
      <c r="B9" s="3">
        <v>0</v>
      </c>
      <c r="C9" s="3">
        <v>0</v>
      </c>
      <c r="D9" s="3">
        <v>0</v>
      </c>
      <c r="E9" s="3">
        <v>0</v>
      </c>
    </row>
    <row r="10" spans="1:5" ht="15">
      <c r="A10" s="16" t="s">
        <v>62</v>
      </c>
      <c r="B10" s="3">
        <v>0</v>
      </c>
      <c r="C10" s="3">
        <v>1</v>
      </c>
      <c r="D10" s="3">
        <v>0</v>
      </c>
      <c r="E10" s="3">
        <v>1</v>
      </c>
    </row>
    <row r="11" spans="1:5" ht="15">
      <c r="A11" s="16" t="s">
        <v>63</v>
      </c>
      <c r="B11" s="3">
        <v>0</v>
      </c>
      <c r="C11" s="3">
        <v>1</v>
      </c>
      <c r="D11" s="3">
        <v>0</v>
      </c>
      <c r="E11" s="3">
        <v>1</v>
      </c>
    </row>
    <row r="12" spans="1:5" ht="15">
      <c r="A12" s="16" t="s">
        <v>64</v>
      </c>
      <c r="B12" s="3">
        <v>0</v>
      </c>
      <c r="C12" s="3">
        <v>0</v>
      </c>
      <c r="D12" s="3">
        <v>0</v>
      </c>
      <c r="E12" s="3">
        <v>0</v>
      </c>
    </row>
    <row r="13" spans="1:5" ht="15">
      <c r="A13" s="16" t="s">
        <v>65</v>
      </c>
      <c r="B13" s="3">
        <v>1</v>
      </c>
      <c r="C13" s="3">
        <v>4</v>
      </c>
      <c r="D13" s="3">
        <v>0</v>
      </c>
      <c r="E13" s="3">
        <v>5</v>
      </c>
    </row>
    <row r="14" spans="1:5" ht="15">
      <c r="A14" s="16" t="s">
        <v>66</v>
      </c>
      <c r="B14" s="3">
        <v>1</v>
      </c>
      <c r="C14" s="3">
        <v>2</v>
      </c>
      <c r="D14" s="3">
        <v>0</v>
      </c>
      <c r="E14" s="3">
        <v>3</v>
      </c>
    </row>
    <row r="15" spans="1:5" ht="15">
      <c r="A15" s="16" t="s">
        <v>67</v>
      </c>
      <c r="B15" s="3">
        <v>2</v>
      </c>
      <c r="C15" s="3">
        <v>4</v>
      </c>
      <c r="D15" s="3">
        <v>0</v>
      </c>
      <c r="E15" s="3">
        <v>6</v>
      </c>
    </row>
    <row r="16" spans="1:5" ht="15">
      <c r="A16" s="16" t="s">
        <v>68</v>
      </c>
      <c r="B16" s="3">
        <v>1</v>
      </c>
      <c r="C16" s="3">
        <v>5</v>
      </c>
      <c r="D16" s="3">
        <v>0</v>
      </c>
      <c r="E16" s="3">
        <v>6</v>
      </c>
    </row>
    <row r="17" spans="1:5" ht="15">
      <c r="A17" s="16" t="s">
        <v>69</v>
      </c>
      <c r="B17" s="3">
        <v>2</v>
      </c>
      <c r="C17" s="3">
        <v>3</v>
      </c>
      <c r="D17" s="3">
        <v>0</v>
      </c>
      <c r="E17" s="3">
        <v>5</v>
      </c>
    </row>
    <row r="18" spans="1:5" ht="15">
      <c r="A18" s="16" t="s">
        <v>70</v>
      </c>
      <c r="B18" s="3">
        <v>3</v>
      </c>
      <c r="C18" s="3">
        <v>11</v>
      </c>
      <c r="D18" s="3">
        <v>0</v>
      </c>
      <c r="E18" s="3">
        <v>14</v>
      </c>
    </row>
    <row r="19" spans="1:5" ht="15">
      <c r="A19" s="16" t="s">
        <v>71</v>
      </c>
      <c r="B19" s="3">
        <v>6</v>
      </c>
      <c r="C19" s="3">
        <v>4</v>
      </c>
      <c r="D19" s="3">
        <v>0</v>
      </c>
      <c r="E19" s="3">
        <v>10</v>
      </c>
    </row>
    <row r="20" spans="1:5" ht="15">
      <c r="A20" s="16" t="s">
        <v>72</v>
      </c>
      <c r="B20" s="3">
        <v>2</v>
      </c>
      <c r="C20" s="3">
        <v>8</v>
      </c>
      <c r="D20" s="3">
        <v>0</v>
      </c>
      <c r="E20" s="3">
        <v>10</v>
      </c>
    </row>
    <row r="21" spans="1:5" ht="15">
      <c r="A21" s="16" t="s">
        <v>73</v>
      </c>
      <c r="B21" s="3">
        <v>18</v>
      </c>
      <c r="C21" s="3">
        <v>15</v>
      </c>
      <c r="D21" s="3">
        <v>0</v>
      </c>
      <c r="E21" s="3">
        <v>33</v>
      </c>
    </row>
    <row r="22" spans="1:5" ht="15">
      <c r="A22" s="16" t="s">
        <v>74</v>
      </c>
      <c r="B22" s="3">
        <v>12</v>
      </c>
      <c r="C22" s="3">
        <v>10</v>
      </c>
      <c r="D22" s="3">
        <v>0</v>
      </c>
      <c r="E22" s="3">
        <v>22</v>
      </c>
    </row>
    <row r="23" spans="1:5" ht="15">
      <c r="A23" s="16" t="s">
        <v>75</v>
      </c>
      <c r="B23" s="3">
        <v>16</v>
      </c>
      <c r="C23" s="3">
        <v>12</v>
      </c>
      <c r="D23" s="3">
        <v>0</v>
      </c>
      <c r="E23" s="3">
        <v>28</v>
      </c>
    </row>
    <row r="24" spans="1:5" ht="15">
      <c r="A24" s="16" t="s">
        <v>76</v>
      </c>
      <c r="B24" s="3">
        <v>19</v>
      </c>
      <c r="C24" s="3">
        <v>14</v>
      </c>
      <c r="D24" s="3">
        <v>0</v>
      </c>
      <c r="E24" s="3">
        <v>33</v>
      </c>
    </row>
    <row r="25" spans="1:5" ht="15">
      <c r="A25" s="16" t="s">
        <v>77</v>
      </c>
      <c r="B25" s="3">
        <v>19</v>
      </c>
      <c r="C25" s="3">
        <v>18</v>
      </c>
      <c r="D25" s="3">
        <v>0</v>
      </c>
      <c r="E25" s="3">
        <v>37</v>
      </c>
    </row>
    <row r="26" spans="1:5" ht="15">
      <c r="A26" s="16" t="s">
        <v>78</v>
      </c>
      <c r="B26" s="3">
        <v>26</v>
      </c>
      <c r="C26" s="3">
        <v>17</v>
      </c>
      <c r="D26" s="3">
        <v>0</v>
      </c>
      <c r="E26" s="3">
        <v>43</v>
      </c>
    </row>
    <row r="27" spans="1:5" ht="15">
      <c r="A27" s="16" t="s">
        <v>79</v>
      </c>
      <c r="B27" s="3">
        <v>21</v>
      </c>
      <c r="C27" s="3">
        <v>13</v>
      </c>
      <c r="D27" s="3">
        <v>0</v>
      </c>
      <c r="E27" s="3">
        <v>34</v>
      </c>
    </row>
    <row r="28" spans="1:5" ht="15">
      <c r="A28" s="16" t="s">
        <v>80</v>
      </c>
      <c r="B28" s="3">
        <v>21</v>
      </c>
      <c r="C28" s="3">
        <v>11</v>
      </c>
      <c r="D28" s="3">
        <v>0</v>
      </c>
      <c r="E28" s="3">
        <v>32</v>
      </c>
    </row>
    <row r="29" spans="1:5" ht="15">
      <c r="A29" s="16" t="s">
        <v>81</v>
      </c>
      <c r="B29" s="3">
        <v>22</v>
      </c>
      <c r="C29" s="3">
        <v>13</v>
      </c>
      <c r="D29" s="3">
        <v>0</v>
      </c>
      <c r="E29" s="3">
        <v>35</v>
      </c>
    </row>
    <row r="30" spans="1:5" ht="15">
      <c r="A30" s="16" t="s">
        <v>82</v>
      </c>
      <c r="B30" s="3">
        <v>26</v>
      </c>
      <c r="C30" s="3">
        <v>19</v>
      </c>
      <c r="D30" s="3">
        <v>0</v>
      </c>
      <c r="E30" s="3">
        <v>45</v>
      </c>
    </row>
    <row r="31" spans="1:5" ht="15">
      <c r="A31" s="16" t="s">
        <v>83</v>
      </c>
      <c r="B31" s="3">
        <v>21</v>
      </c>
      <c r="C31" s="3">
        <v>9</v>
      </c>
      <c r="D31" s="3">
        <v>0</v>
      </c>
      <c r="E31" s="3">
        <v>30</v>
      </c>
    </row>
    <row r="32" spans="1:5" ht="15">
      <c r="A32" s="16" t="s">
        <v>84</v>
      </c>
      <c r="B32" s="3">
        <v>10</v>
      </c>
      <c r="C32" s="3">
        <v>15</v>
      </c>
      <c r="D32" s="3">
        <v>0</v>
      </c>
      <c r="E32" s="3">
        <v>25</v>
      </c>
    </row>
    <row r="33" spans="1:5" ht="15">
      <c r="A33" s="16" t="s">
        <v>85</v>
      </c>
      <c r="B33" s="3">
        <v>8</v>
      </c>
      <c r="C33" s="3">
        <v>15</v>
      </c>
      <c r="D33" s="3">
        <v>0</v>
      </c>
      <c r="E33" s="3">
        <v>23</v>
      </c>
    </row>
    <row r="34" spans="1:5" ht="15">
      <c r="A34" s="16" t="s">
        <v>86</v>
      </c>
      <c r="B34" s="3">
        <v>9</v>
      </c>
      <c r="C34" s="3">
        <v>8</v>
      </c>
      <c r="D34" s="3">
        <v>0</v>
      </c>
      <c r="E34" s="3">
        <v>17</v>
      </c>
    </row>
    <row r="35" spans="1:5" ht="15">
      <c r="A35" s="16" t="s">
        <v>87</v>
      </c>
      <c r="B35" s="3">
        <v>5</v>
      </c>
      <c r="C35" s="3">
        <v>2</v>
      </c>
      <c r="D35" s="3">
        <v>0</v>
      </c>
      <c r="E35" s="3">
        <v>7</v>
      </c>
    </row>
    <row r="36" spans="1:5" ht="15">
      <c r="A36" s="16" t="s">
        <v>88</v>
      </c>
      <c r="B36" s="3">
        <v>5</v>
      </c>
      <c r="C36" s="3">
        <v>4</v>
      </c>
      <c r="D36" s="3">
        <v>0</v>
      </c>
      <c r="E36" s="3">
        <v>9</v>
      </c>
    </row>
    <row r="37" spans="1:5" ht="15">
      <c r="A37" s="16" t="s">
        <v>89</v>
      </c>
      <c r="B37" s="3">
        <v>2</v>
      </c>
      <c r="C37" s="3">
        <v>2</v>
      </c>
      <c r="D37" s="3">
        <v>0</v>
      </c>
      <c r="E37" s="3">
        <v>4</v>
      </c>
    </row>
    <row r="38" spans="1:5" ht="15">
      <c r="A38" s="16" t="s">
        <v>90</v>
      </c>
      <c r="B38" s="3">
        <v>3</v>
      </c>
      <c r="C38" s="3">
        <v>1</v>
      </c>
      <c r="D38" s="3">
        <v>0</v>
      </c>
      <c r="E38" s="3">
        <v>4</v>
      </c>
    </row>
    <row r="39" spans="1:5" ht="15">
      <c r="A39" s="16" t="s">
        <v>91</v>
      </c>
      <c r="B39" s="3">
        <v>2</v>
      </c>
      <c r="C39" s="3">
        <v>1</v>
      </c>
      <c r="D39" s="3">
        <v>0</v>
      </c>
      <c r="E39" s="3">
        <v>3</v>
      </c>
    </row>
    <row r="40" spans="1:5" ht="15">
      <c r="A40" s="16" t="s">
        <v>92</v>
      </c>
      <c r="B40" s="3">
        <v>0</v>
      </c>
      <c r="C40" s="3">
        <v>0</v>
      </c>
      <c r="D40" s="3">
        <v>0</v>
      </c>
      <c r="E40" s="3">
        <v>0</v>
      </c>
    </row>
    <row r="41" spans="1:5" ht="15">
      <c r="A41" s="16" t="s">
        <v>93</v>
      </c>
      <c r="B41" s="3">
        <v>0</v>
      </c>
      <c r="C41" s="3">
        <v>0</v>
      </c>
      <c r="D41" s="3">
        <v>0</v>
      </c>
      <c r="E41" s="3">
        <v>0</v>
      </c>
    </row>
    <row r="42" spans="1:5" ht="15">
      <c r="A42" s="16" t="s">
        <v>94</v>
      </c>
      <c r="B42" s="3">
        <v>0</v>
      </c>
      <c r="C42" s="3">
        <v>0</v>
      </c>
      <c r="D42" s="3">
        <v>0</v>
      </c>
      <c r="E42" s="3">
        <v>0</v>
      </c>
    </row>
    <row r="43" spans="1:5" ht="15">
      <c r="A43" s="16" t="s">
        <v>95</v>
      </c>
      <c r="B43" s="3">
        <v>0</v>
      </c>
      <c r="C43" s="3">
        <v>0</v>
      </c>
      <c r="D43" s="3">
        <v>0</v>
      </c>
      <c r="E43" s="3">
        <v>0</v>
      </c>
    </row>
    <row r="44" spans="1:5" ht="15">
      <c r="A44" s="16" t="s">
        <v>96</v>
      </c>
      <c r="B44" s="3">
        <v>0</v>
      </c>
      <c r="C44" s="3">
        <v>0</v>
      </c>
      <c r="D44" s="3">
        <v>0</v>
      </c>
      <c r="E44" s="3">
        <v>0</v>
      </c>
    </row>
    <row r="45" spans="1:5" ht="15.75" thickBot="1">
      <c r="A45" s="26" t="s">
        <v>58</v>
      </c>
      <c r="B45" s="26">
        <v>283</v>
      </c>
      <c r="C45" s="26">
        <v>242</v>
      </c>
      <c r="D45" s="26">
        <v>0</v>
      </c>
      <c r="E45" s="26">
        <v>525</v>
      </c>
    </row>
    <row r="46" spans="1:5" ht="15">
      <c r="A46" s="20" t="s">
        <v>223</v>
      </c>
      <c r="B46" s="16"/>
      <c r="C46" s="16"/>
      <c r="D46" s="16"/>
      <c r="E46" s="16"/>
    </row>
    <row r="47" ht="15">
      <c r="A47" s="21" t="s">
        <v>98</v>
      </c>
    </row>
  </sheetData>
  <sheetProtection/>
  <mergeCells count="2">
    <mergeCell ref="A3:D3"/>
    <mergeCell ref="B4:D4"/>
  </mergeCells>
  <hyperlinks>
    <hyperlink ref="A4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"/>
  <sheetViews>
    <sheetView showGridLines="0" view="pageLayout" workbookViewId="0" topLeftCell="A1">
      <selection activeCell="I18" sqref="I18"/>
    </sheetView>
  </sheetViews>
  <sheetFormatPr defaultColWidth="11.421875" defaultRowHeight="15"/>
  <cols>
    <col min="1" max="1" width="14.7109375" style="0" bestFit="1" customWidth="1"/>
    <col min="3" max="3" width="7.00390625" style="0" bestFit="1" customWidth="1"/>
    <col min="5" max="5" width="14.140625" style="0" customWidth="1"/>
    <col min="12" max="12" width="5.00390625" style="0" bestFit="1" customWidth="1"/>
  </cols>
  <sheetData>
    <row r="1" spans="1:6" s="22" customFormat="1" ht="15">
      <c r="A1" s="1" t="s">
        <v>224</v>
      </c>
      <c r="B1" s="1" t="s">
        <v>32</v>
      </c>
      <c r="C1" s="1"/>
      <c r="D1" s="1"/>
      <c r="E1" s="1"/>
      <c r="F1" s="1"/>
    </row>
    <row r="2" spans="1:14" ht="15">
      <c r="A2" s="84">
        <v>2017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6" customFormat="1" ht="15"/>
    <row r="4" spans="1:12" s="86" customFormat="1" ht="36.75" thickBot="1">
      <c r="A4" s="87" t="s">
        <v>56</v>
      </c>
      <c r="B4" s="88" t="s">
        <v>225</v>
      </c>
      <c r="C4" s="88" t="s">
        <v>226</v>
      </c>
      <c r="D4" s="88" t="s">
        <v>227</v>
      </c>
      <c r="E4" s="88" t="s">
        <v>228</v>
      </c>
      <c r="F4" s="88" t="s">
        <v>229</v>
      </c>
      <c r="G4" s="88" t="s">
        <v>230</v>
      </c>
      <c r="H4" s="88" t="s">
        <v>231</v>
      </c>
      <c r="I4" s="88" t="s">
        <v>232</v>
      </c>
      <c r="J4" s="88" t="s">
        <v>233</v>
      </c>
      <c r="K4" s="88" t="s">
        <v>96</v>
      </c>
      <c r="L4" s="88" t="s">
        <v>58</v>
      </c>
    </row>
    <row r="5" spans="2:12" ht="1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86" customFormat="1" ht="15">
      <c r="A6" s="89" t="s">
        <v>59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s="86" customFormat="1" ht="15">
      <c r="A7" s="89" t="s">
        <v>213</v>
      </c>
      <c r="B7" s="31">
        <v>0</v>
      </c>
      <c r="C7" s="31">
        <v>0</v>
      </c>
      <c r="D7" s="31">
        <v>5</v>
      </c>
      <c r="E7" s="31">
        <v>0</v>
      </c>
      <c r="F7" s="31">
        <v>0</v>
      </c>
      <c r="G7" s="31">
        <v>2</v>
      </c>
      <c r="H7" s="31">
        <v>0</v>
      </c>
      <c r="I7" s="31">
        <v>0</v>
      </c>
      <c r="J7" s="31">
        <v>0</v>
      </c>
      <c r="K7" s="31">
        <v>1</v>
      </c>
      <c r="L7" s="31">
        <v>8</v>
      </c>
    </row>
    <row r="8" spans="1:12" s="86" customFormat="1" ht="15">
      <c r="A8" s="89" t="s">
        <v>214</v>
      </c>
      <c r="B8" s="31">
        <v>0</v>
      </c>
      <c r="C8" s="31">
        <v>2</v>
      </c>
      <c r="D8" s="31">
        <v>12</v>
      </c>
      <c r="E8" s="31">
        <v>5</v>
      </c>
      <c r="F8" s="31">
        <v>1</v>
      </c>
      <c r="G8" s="31">
        <v>4</v>
      </c>
      <c r="H8" s="31">
        <v>0</v>
      </c>
      <c r="I8" s="31">
        <v>1</v>
      </c>
      <c r="J8" s="31">
        <v>0</v>
      </c>
      <c r="K8" s="31">
        <v>4</v>
      </c>
      <c r="L8" s="31">
        <v>29</v>
      </c>
    </row>
    <row r="9" spans="1:12" s="86" customFormat="1" ht="15">
      <c r="A9" s="89" t="s">
        <v>215</v>
      </c>
      <c r="B9" s="31">
        <v>0</v>
      </c>
      <c r="C9" s="31">
        <v>4</v>
      </c>
      <c r="D9" s="31">
        <v>16</v>
      </c>
      <c r="E9" s="31">
        <v>16</v>
      </c>
      <c r="F9" s="31">
        <v>4</v>
      </c>
      <c r="G9" s="31">
        <v>10</v>
      </c>
      <c r="H9" s="31">
        <v>19</v>
      </c>
      <c r="I9" s="31">
        <v>3</v>
      </c>
      <c r="J9" s="31">
        <v>8</v>
      </c>
      <c r="K9" s="31">
        <v>11</v>
      </c>
      <c r="L9" s="31">
        <v>91</v>
      </c>
    </row>
    <row r="10" spans="1:12" s="86" customFormat="1" ht="15">
      <c r="A10" s="89" t="s">
        <v>216</v>
      </c>
      <c r="B10" s="31">
        <v>2</v>
      </c>
      <c r="C10" s="31">
        <v>4</v>
      </c>
      <c r="D10" s="31">
        <v>10</v>
      </c>
      <c r="E10" s="31">
        <v>44</v>
      </c>
      <c r="F10" s="31">
        <v>8</v>
      </c>
      <c r="G10" s="31">
        <v>24</v>
      </c>
      <c r="H10" s="31">
        <v>27</v>
      </c>
      <c r="I10" s="31">
        <v>37</v>
      </c>
      <c r="J10" s="31">
        <v>22</v>
      </c>
      <c r="K10" s="31">
        <v>24</v>
      </c>
      <c r="L10" s="31">
        <v>202</v>
      </c>
    </row>
    <row r="11" spans="1:12" s="86" customFormat="1" ht="15">
      <c r="A11" s="89" t="s">
        <v>217</v>
      </c>
      <c r="B11" s="31">
        <v>3</v>
      </c>
      <c r="C11" s="31">
        <v>1</v>
      </c>
      <c r="D11" s="31">
        <v>3</v>
      </c>
      <c r="E11" s="31">
        <v>30</v>
      </c>
      <c r="F11" s="31">
        <v>9</v>
      </c>
      <c r="G11" s="31">
        <v>26</v>
      </c>
      <c r="H11" s="31">
        <v>33</v>
      </c>
      <c r="I11" s="31">
        <v>32</v>
      </c>
      <c r="J11" s="31">
        <v>35</v>
      </c>
      <c r="K11" s="31">
        <v>19</v>
      </c>
      <c r="L11" s="31">
        <v>191</v>
      </c>
    </row>
    <row r="12" spans="1:12" s="86" customFormat="1" ht="15">
      <c r="A12" s="89" t="s">
        <v>218</v>
      </c>
      <c r="B12" s="31">
        <v>0</v>
      </c>
      <c r="C12" s="31">
        <v>1</v>
      </c>
      <c r="D12" s="31">
        <v>2</v>
      </c>
      <c r="E12" s="31">
        <v>6</v>
      </c>
      <c r="F12" s="31">
        <v>8</v>
      </c>
      <c r="G12" s="31">
        <v>3</v>
      </c>
      <c r="H12" s="31">
        <v>11</v>
      </c>
      <c r="I12" s="31">
        <v>8</v>
      </c>
      <c r="J12" s="31">
        <v>8</v>
      </c>
      <c r="K12" s="31">
        <v>6</v>
      </c>
      <c r="L12" s="31">
        <v>53</v>
      </c>
    </row>
    <row r="13" spans="1:12" s="86" customFormat="1" ht="15">
      <c r="A13" s="89" t="s">
        <v>219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0</v>
      </c>
      <c r="L13" s="31">
        <v>1</v>
      </c>
    </row>
    <row r="14" spans="1:12" s="86" customFormat="1" ht="15">
      <c r="A14" s="89" t="s">
        <v>95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s="86" customFormat="1" ht="15">
      <c r="A15" s="89" t="s">
        <v>96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s="86" customFormat="1" ht="15.75" thickBot="1">
      <c r="A16" s="90" t="s">
        <v>58</v>
      </c>
      <c r="B16" s="91">
        <v>5</v>
      </c>
      <c r="C16" s="91">
        <v>12</v>
      </c>
      <c r="D16" s="91">
        <v>48</v>
      </c>
      <c r="E16" s="91">
        <v>101</v>
      </c>
      <c r="F16" s="91">
        <v>30</v>
      </c>
      <c r="G16" s="91">
        <v>69</v>
      </c>
      <c r="H16" s="91">
        <v>90</v>
      </c>
      <c r="I16" s="91">
        <v>81</v>
      </c>
      <c r="J16" s="91">
        <v>74</v>
      </c>
      <c r="K16" s="91">
        <v>65</v>
      </c>
      <c r="L16" s="91">
        <v>575</v>
      </c>
    </row>
    <row r="17" spans="1:12" s="86" customFormat="1" ht="15">
      <c r="A17" s="169" t="s">
        <v>234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ht="15">
      <c r="A18" s="21" t="s">
        <v>98</v>
      </c>
    </row>
  </sheetData>
  <sheetProtection/>
  <mergeCells count="1">
    <mergeCell ref="A17:L17"/>
  </mergeCells>
  <hyperlinks>
    <hyperlink ref="A18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showGridLines="0" view="pageLayout" workbookViewId="0" topLeftCell="A1">
      <selection activeCell="A20" sqref="A20"/>
    </sheetView>
  </sheetViews>
  <sheetFormatPr defaultColWidth="11.421875" defaultRowHeight="15"/>
  <cols>
    <col min="1" max="1" width="14.7109375" style="0" bestFit="1" customWidth="1"/>
  </cols>
  <sheetData>
    <row r="1" spans="1:6" s="22" customFormat="1" ht="15">
      <c r="A1" s="1" t="s">
        <v>235</v>
      </c>
      <c r="B1" s="1"/>
      <c r="C1" s="1"/>
      <c r="D1" s="1"/>
      <c r="E1" s="1"/>
      <c r="F1" s="1"/>
    </row>
    <row r="2" spans="1:4" ht="15">
      <c r="A2" s="8">
        <v>2019</v>
      </c>
      <c r="B2" s="16"/>
      <c r="C2" s="16"/>
      <c r="D2" s="16"/>
    </row>
    <row r="3" spans="1:4" ht="15">
      <c r="A3" s="160"/>
      <c r="B3" s="161"/>
      <c r="C3" s="161"/>
      <c r="D3" s="16"/>
    </row>
    <row r="4" spans="1:4" ht="15">
      <c r="A4" s="25"/>
      <c r="B4" s="156" t="s">
        <v>152</v>
      </c>
      <c r="C4" s="157"/>
      <c r="D4" s="25"/>
    </row>
    <row r="5" spans="1:4" ht="15.75" thickBot="1">
      <c r="A5" s="14" t="s">
        <v>236</v>
      </c>
      <c r="B5" s="92" t="s">
        <v>197</v>
      </c>
      <c r="C5" s="92" t="s">
        <v>198</v>
      </c>
      <c r="D5" s="92" t="s">
        <v>58</v>
      </c>
    </row>
    <row r="6" spans="1:4" ht="15">
      <c r="A6" s="16" t="s">
        <v>170</v>
      </c>
      <c r="B6" s="31">
        <v>17</v>
      </c>
      <c r="C6" s="31">
        <v>19</v>
      </c>
      <c r="D6" s="31">
        <v>36</v>
      </c>
    </row>
    <row r="7" spans="1:4" ht="15">
      <c r="A7" s="16" t="s">
        <v>171</v>
      </c>
      <c r="B7" s="31">
        <v>17</v>
      </c>
      <c r="C7" s="31">
        <v>22</v>
      </c>
      <c r="D7" s="31">
        <v>39</v>
      </c>
    </row>
    <row r="8" spans="1:4" ht="15">
      <c r="A8" s="16" t="s">
        <v>172</v>
      </c>
      <c r="B8" s="31">
        <v>16</v>
      </c>
      <c r="C8" s="31">
        <v>17</v>
      </c>
      <c r="D8" s="31">
        <v>33</v>
      </c>
    </row>
    <row r="9" spans="1:4" ht="15">
      <c r="A9" s="16" t="s">
        <v>173</v>
      </c>
      <c r="B9" s="31">
        <v>20</v>
      </c>
      <c r="C9" s="31">
        <v>15</v>
      </c>
      <c r="D9" s="31">
        <v>35</v>
      </c>
    </row>
    <row r="10" spans="1:4" ht="15">
      <c r="A10" s="16" t="s">
        <v>174</v>
      </c>
      <c r="B10" s="31">
        <v>23</v>
      </c>
      <c r="C10" s="31">
        <v>24</v>
      </c>
      <c r="D10" s="31">
        <v>47</v>
      </c>
    </row>
    <row r="11" spans="1:4" ht="15">
      <c r="A11" s="16" t="s">
        <v>175</v>
      </c>
      <c r="B11" s="31">
        <v>23</v>
      </c>
      <c r="C11" s="31">
        <v>19</v>
      </c>
      <c r="D11" s="31">
        <v>42</v>
      </c>
    </row>
    <row r="12" spans="1:4" ht="15">
      <c r="A12" s="16" t="s">
        <v>176</v>
      </c>
      <c r="B12" s="31">
        <v>34</v>
      </c>
      <c r="C12" s="31">
        <v>15</v>
      </c>
      <c r="D12" s="31">
        <v>49</v>
      </c>
    </row>
    <row r="13" spans="1:4" ht="15">
      <c r="A13" s="16" t="s">
        <v>177</v>
      </c>
      <c r="B13" s="31">
        <v>31</v>
      </c>
      <c r="C13" s="31">
        <v>16</v>
      </c>
      <c r="D13" s="31">
        <v>47</v>
      </c>
    </row>
    <row r="14" spans="1:4" ht="15">
      <c r="A14" s="16" t="s">
        <v>178</v>
      </c>
      <c r="B14" s="31">
        <v>23</v>
      </c>
      <c r="C14" s="31">
        <v>25</v>
      </c>
      <c r="D14" s="31">
        <v>48</v>
      </c>
    </row>
    <row r="15" spans="1:4" ht="15">
      <c r="A15" s="16" t="s">
        <v>179</v>
      </c>
      <c r="B15" s="31">
        <v>27</v>
      </c>
      <c r="C15" s="31">
        <v>24</v>
      </c>
      <c r="D15" s="31">
        <v>51</v>
      </c>
    </row>
    <row r="16" spans="1:4" ht="15">
      <c r="A16" s="16" t="s">
        <v>180</v>
      </c>
      <c r="B16" s="31">
        <v>21</v>
      </c>
      <c r="C16" s="31">
        <v>22</v>
      </c>
      <c r="D16" s="31">
        <v>43</v>
      </c>
    </row>
    <row r="17" spans="1:4" ht="15">
      <c r="A17" s="16" t="s">
        <v>181</v>
      </c>
      <c r="B17" s="31">
        <v>11</v>
      </c>
      <c r="C17" s="31">
        <v>28</v>
      </c>
      <c r="D17" s="31">
        <v>39</v>
      </c>
    </row>
    <row r="18" spans="1:4" ht="15.75" thickBot="1">
      <c r="A18" s="26" t="s">
        <v>58</v>
      </c>
      <c r="B18" s="32">
        <v>263</v>
      </c>
      <c r="C18" s="32">
        <v>246</v>
      </c>
      <c r="D18" s="32">
        <v>509</v>
      </c>
    </row>
    <row r="19" spans="1:4" ht="15">
      <c r="A19" s="20" t="s">
        <v>97</v>
      </c>
      <c r="B19" s="16"/>
      <c r="C19" s="16"/>
      <c r="D19" s="16"/>
    </row>
    <row r="20" spans="1:4" ht="15">
      <c r="A20" s="21" t="s">
        <v>98</v>
      </c>
      <c r="B20" s="16"/>
      <c r="C20" s="16"/>
      <c r="D20" s="16"/>
    </row>
  </sheetData>
  <sheetProtection/>
  <mergeCells count="2">
    <mergeCell ref="A3:C3"/>
    <mergeCell ref="B4:C4"/>
  </mergeCells>
  <hyperlinks>
    <hyperlink ref="A2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showGridLines="0" view="pageLayout" workbookViewId="0" topLeftCell="A1">
      <selection activeCell="E10" sqref="E10"/>
    </sheetView>
  </sheetViews>
  <sheetFormatPr defaultColWidth="11.421875" defaultRowHeight="15"/>
  <cols>
    <col min="1" max="1" width="18.8515625" style="0" customWidth="1"/>
  </cols>
  <sheetData>
    <row r="1" spans="1:6" s="22" customFormat="1" ht="15">
      <c r="A1" s="1" t="s">
        <v>237</v>
      </c>
      <c r="B1" s="1"/>
      <c r="C1" s="1"/>
      <c r="D1" s="1"/>
      <c r="E1" s="1"/>
      <c r="F1" s="1"/>
    </row>
    <row r="2" spans="1:4" ht="15">
      <c r="A2" s="8">
        <v>2019</v>
      </c>
      <c r="B2" s="16"/>
      <c r="C2" s="16"/>
      <c r="D2" s="16"/>
    </row>
    <row r="3" spans="1:4" ht="15">
      <c r="A3" s="160"/>
      <c r="B3" s="161"/>
      <c r="C3" s="161"/>
      <c r="D3" s="16"/>
    </row>
    <row r="4" spans="1:4" ht="15.75" thickBot="1">
      <c r="A4" s="76"/>
      <c r="B4" s="27" t="s">
        <v>238</v>
      </c>
      <c r="C4" s="27" t="s">
        <v>239</v>
      </c>
      <c r="D4" s="27" t="s">
        <v>58</v>
      </c>
    </row>
    <row r="5" spans="1:4" ht="15">
      <c r="A5" s="16" t="s">
        <v>59</v>
      </c>
      <c r="B5" s="30">
        <v>0</v>
      </c>
      <c r="C5" s="30">
        <v>0</v>
      </c>
      <c r="D5" s="30">
        <v>0</v>
      </c>
    </row>
    <row r="6" spans="1:4" ht="15">
      <c r="A6" s="16" t="s">
        <v>213</v>
      </c>
      <c r="B6" s="30">
        <v>5</v>
      </c>
      <c r="C6" s="30">
        <v>2</v>
      </c>
      <c r="D6" s="30">
        <v>7</v>
      </c>
    </row>
    <row r="7" spans="1:4" ht="15">
      <c r="A7" s="16" t="s">
        <v>214</v>
      </c>
      <c r="B7" s="30">
        <v>21</v>
      </c>
      <c r="C7" s="30">
        <v>14</v>
      </c>
      <c r="D7" s="30">
        <v>35</v>
      </c>
    </row>
    <row r="8" spans="1:4" ht="15">
      <c r="A8" s="16" t="s">
        <v>215</v>
      </c>
      <c r="B8" s="30">
        <v>69</v>
      </c>
      <c r="C8" s="30">
        <v>28</v>
      </c>
      <c r="D8" s="30">
        <v>97</v>
      </c>
    </row>
    <row r="9" spans="1:4" ht="15">
      <c r="A9" s="16" t="s">
        <v>216</v>
      </c>
      <c r="B9" s="30">
        <v>131</v>
      </c>
      <c r="C9" s="30">
        <v>30</v>
      </c>
      <c r="D9" s="30">
        <v>161</v>
      </c>
    </row>
    <row r="10" spans="1:4" ht="15">
      <c r="A10" s="16" t="s">
        <v>217</v>
      </c>
      <c r="B10" s="30">
        <v>134</v>
      </c>
      <c r="C10" s="30">
        <v>25</v>
      </c>
      <c r="D10" s="30">
        <v>159</v>
      </c>
    </row>
    <row r="11" spans="1:4" ht="15">
      <c r="A11" s="16" t="s">
        <v>218</v>
      </c>
      <c r="B11" s="30">
        <v>41</v>
      </c>
      <c r="C11" s="30">
        <v>5</v>
      </c>
      <c r="D11" s="30">
        <v>46</v>
      </c>
    </row>
    <row r="12" spans="1:4" ht="15">
      <c r="A12" s="16" t="s">
        <v>219</v>
      </c>
      <c r="B12" s="30">
        <v>4</v>
      </c>
      <c r="C12" s="30">
        <v>0</v>
      </c>
      <c r="D12" s="30">
        <v>4</v>
      </c>
    </row>
    <row r="13" spans="1:4" ht="15">
      <c r="A13" s="16" t="s">
        <v>95</v>
      </c>
      <c r="B13" s="30">
        <v>0</v>
      </c>
      <c r="C13" s="30">
        <v>0</v>
      </c>
      <c r="D13" s="30">
        <v>0</v>
      </c>
    </row>
    <row r="14" spans="1:4" ht="15">
      <c r="A14" s="16" t="s">
        <v>96</v>
      </c>
      <c r="B14" s="30">
        <v>0</v>
      </c>
      <c r="C14" s="30">
        <v>0</v>
      </c>
      <c r="D14" s="30">
        <v>0</v>
      </c>
    </row>
    <row r="15" spans="1:4" ht="15.75" thickBot="1">
      <c r="A15" s="26" t="s">
        <v>58</v>
      </c>
      <c r="B15" s="26">
        <v>405</v>
      </c>
      <c r="C15" s="26">
        <v>104</v>
      </c>
      <c r="D15" s="26">
        <v>509</v>
      </c>
    </row>
    <row r="16" spans="1:4" ht="15">
      <c r="A16" s="20" t="s">
        <v>97</v>
      </c>
      <c r="B16" s="16"/>
      <c r="C16" s="16"/>
      <c r="D16" s="16"/>
    </row>
    <row r="17" ht="15">
      <c r="A17" s="21" t="s">
        <v>98</v>
      </c>
    </row>
  </sheetData>
  <sheetProtection/>
  <mergeCells count="1">
    <mergeCell ref="A3:C3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showGridLines="0" view="pageLayout" workbookViewId="0" topLeftCell="A1">
      <selection activeCell="G16" sqref="G16"/>
    </sheetView>
  </sheetViews>
  <sheetFormatPr defaultColWidth="11.421875" defaultRowHeight="15"/>
  <cols>
    <col min="1" max="1" width="8.57421875" style="0" customWidth="1"/>
    <col min="2" max="2" width="5.00390625" style="0" bestFit="1" customWidth="1"/>
    <col min="3" max="3" width="6.00390625" style="0" bestFit="1" customWidth="1"/>
    <col min="4" max="4" width="4.28125" style="0" bestFit="1" customWidth="1"/>
    <col min="5" max="5" width="5.00390625" style="0" bestFit="1" customWidth="1"/>
    <col min="6" max="6" width="6.00390625" style="0" bestFit="1" customWidth="1"/>
    <col min="7" max="7" width="4.28125" style="0" bestFit="1" customWidth="1"/>
    <col min="8" max="8" width="5.00390625" style="0" bestFit="1" customWidth="1"/>
    <col min="9" max="9" width="6.00390625" style="0" bestFit="1" customWidth="1"/>
    <col min="10" max="10" width="4.28125" style="0" bestFit="1" customWidth="1"/>
  </cols>
  <sheetData>
    <row r="1" ht="15">
      <c r="A1" s="1" t="s">
        <v>240</v>
      </c>
    </row>
    <row r="3" spans="1:10" ht="15">
      <c r="A3" s="93"/>
      <c r="B3" s="170" t="s">
        <v>238</v>
      </c>
      <c r="C3" s="171"/>
      <c r="D3" s="172"/>
      <c r="E3" s="171" t="s">
        <v>239</v>
      </c>
      <c r="F3" s="171"/>
      <c r="G3" s="171"/>
      <c r="H3" s="170" t="s">
        <v>58</v>
      </c>
      <c r="I3" s="171"/>
      <c r="J3" s="171"/>
    </row>
    <row r="4" spans="1:10" ht="15.75" thickBot="1">
      <c r="A4" s="94"/>
      <c r="B4" s="95" t="s">
        <v>153</v>
      </c>
      <c r="C4" s="94" t="s">
        <v>154</v>
      </c>
      <c r="D4" s="96" t="s">
        <v>106</v>
      </c>
      <c r="E4" s="94" t="s">
        <v>153</v>
      </c>
      <c r="F4" s="94" t="s">
        <v>154</v>
      </c>
      <c r="G4" s="94" t="s">
        <v>106</v>
      </c>
      <c r="H4" s="95" t="s">
        <v>153</v>
      </c>
      <c r="I4" s="94" t="s">
        <v>154</v>
      </c>
      <c r="J4" s="94" t="s">
        <v>106</v>
      </c>
    </row>
    <row r="5" spans="1:10" ht="15">
      <c r="A5" s="149">
        <v>2019</v>
      </c>
      <c r="B5" s="150">
        <v>209</v>
      </c>
      <c r="C5" s="149">
        <v>196</v>
      </c>
      <c r="D5" s="151">
        <v>405</v>
      </c>
      <c r="E5" s="149">
        <v>54</v>
      </c>
      <c r="F5" s="149">
        <v>50</v>
      </c>
      <c r="G5" s="149">
        <v>104</v>
      </c>
      <c r="H5" s="150">
        <v>263</v>
      </c>
      <c r="I5" s="149">
        <v>246</v>
      </c>
      <c r="J5" s="149">
        <v>509</v>
      </c>
    </row>
    <row r="6" spans="1:10" ht="15">
      <c r="A6" s="97">
        <v>2018</v>
      </c>
      <c r="B6" s="98">
        <v>218</v>
      </c>
      <c r="C6" s="97">
        <v>208</v>
      </c>
      <c r="D6" s="99">
        <v>426</v>
      </c>
      <c r="E6" s="97">
        <v>52</v>
      </c>
      <c r="F6" s="97">
        <v>47</v>
      </c>
      <c r="G6" s="97">
        <v>99</v>
      </c>
      <c r="H6" s="98">
        <v>270</v>
      </c>
      <c r="I6" s="97">
        <v>255</v>
      </c>
      <c r="J6" s="97">
        <v>525</v>
      </c>
    </row>
    <row r="7" spans="1:10" ht="15">
      <c r="A7" s="97">
        <v>2017</v>
      </c>
      <c r="B7" s="98">
        <v>255</v>
      </c>
      <c r="C7" s="97">
        <v>227</v>
      </c>
      <c r="D7" s="99">
        <v>482</v>
      </c>
      <c r="E7" s="97">
        <v>43</v>
      </c>
      <c r="F7" s="97">
        <v>50</v>
      </c>
      <c r="G7" s="97">
        <v>93</v>
      </c>
      <c r="H7" s="98">
        <v>298</v>
      </c>
      <c r="I7" s="97">
        <v>277</v>
      </c>
      <c r="J7" s="97">
        <v>575</v>
      </c>
    </row>
    <row r="8" spans="1:10" ht="15">
      <c r="A8" s="97">
        <v>2016</v>
      </c>
      <c r="B8" s="98">
        <v>272</v>
      </c>
      <c r="C8" s="97">
        <v>256</v>
      </c>
      <c r="D8" s="99">
        <v>528</v>
      </c>
      <c r="E8" s="97">
        <v>58</v>
      </c>
      <c r="F8" s="97">
        <v>43</v>
      </c>
      <c r="G8" s="97">
        <v>101</v>
      </c>
      <c r="H8" s="98">
        <v>330</v>
      </c>
      <c r="I8" s="97">
        <v>299</v>
      </c>
      <c r="J8" s="97">
        <v>629</v>
      </c>
    </row>
    <row r="9" spans="1:10" ht="15">
      <c r="A9" s="30">
        <v>2015</v>
      </c>
      <c r="B9" s="98">
        <v>287</v>
      </c>
      <c r="C9" s="97">
        <v>242</v>
      </c>
      <c r="D9" s="99">
        <v>529</v>
      </c>
      <c r="E9" s="30">
        <v>66</v>
      </c>
      <c r="F9" s="30">
        <v>38</v>
      </c>
      <c r="G9" s="30">
        <v>104</v>
      </c>
      <c r="H9" s="98">
        <v>353</v>
      </c>
      <c r="I9" s="97">
        <v>280</v>
      </c>
      <c r="J9" s="97">
        <v>633</v>
      </c>
    </row>
    <row r="10" spans="1:10" ht="15">
      <c r="A10" s="30">
        <v>2014</v>
      </c>
      <c r="B10" s="98">
        <v>341</v>
      </c>
      <c r="C10" s="97">
        <v>298</v>
      </c>
      <c r="D10" s="99">
        <v>639</v>
      </c>
      <c r="E10" s="30">
        <v>48</v>
      </c>
      <c r="F10" s="30">
        <v>40</v>
      </c>
      <c r="G10" s="30">
        <v>88</v>
      </c>
      <c r="H10" s="98">
        <v>389</v>
      </c>
      <c r="I10" s="97">
        <v>338</v>
      </c>
      <c r="J10" s="97">
        <v>727</v>
      </c>
    </row>
    <row r="11" spans="1:10" ht="15">
      <c r="A11" s="30">
        <v>2013</v>
      </c>
      <c r="B11" s="98">
        <v>332</v>
      </c>
      <c r="C11" s="97">
        <v>269</v>
      </c>
      <c r="D11" s="99">
        <v>601</v>
      </c>
      <c r="E11" s="30">
        <v>55</v>
      </c>
      <c r="F11" s="30">
        <v>68</v>
      </c>
      <c r="G11" s="30">
        <v>123</v>
      </c>
      <c r="H11" s="98">
        <v>387</v>
      </c>
      <c r="I11" s="97">
        <v>337</v>
      </c>
      <c r="J11" s="97">
        <v>724</v>
      </c>
    </row>
    <row r="12" spans="1:10" ht="15">
      <c r="A12" s="30">
        <v>2012</v>
      </c>
      <c r="B12" s="98">
        <v>342</v>
      </c>
      <c r="C12" s="97">
        <v>310</v>
      </c>
      <c r="D12" s="99">
        <v>652</v>
      </c>
      <c r="E12" s="30">
        <v>54</v>
      </c>
      <c r="F12" s="30">
        <v>52</v>
      </c>
      <c r="G12" s="30">
        <v>106</v>
      </c>
      <c r="H12" s="98">
        <v>396</v>
      </c>
      <c r="I12" s="97">
        <v>362</v>
      </c>
      <c r="J12" s="97">
        <v>758</v>
      </c>
    </row>
    <row r="13" spans="1:10" ht="15">
      <c r="A13" s="30">
        <v>2011</v>
      </c>
      <c r="B13" s="98">
        <v>377</v>
      </c>
      <c r="C13" s="97">
        <v>343</v>
      </c>
      <c r="D13" s="99">
        <v>720</v>
      </c>
      <c r="E13" s="30">
        <v>70</v>
      </c>
      <c r="F13" s="30">
        <v>76</v>
      </c>
      <c r="G13" s="30">
        <v>146</v>
      </c>
      <c r="H13" s="98">
        <v>447</v>
      </c>
      <c r="I13" s="97">
        <v>419</v>
      </c>
      <c r="J13" s="97">
        <v>866</v>
      </c>
    </row>
    <row r="14" spans="1:10" ht="15">
      <c r="A14" s="30">
        <v>2010</v>
      </c>
      <c r="B14" s="98">
        <v>383</v>
      </c>
      <c r="C14" s="97">
        <v>383</v>
      </c>
      <c r="D14" s="99">
        <v>766</v>
      </c>
      <c r="E14" s="30">
        <v>53</v>
      </c>
      <c r="F14" s="30">
        <v>67</v>
      </c>
      <c r="G14" s="30">
        <v>120</v>
      </c>
      <c r="H14" s="98">
        <v>436</v>
      </c>
      <c r="I14" s="97">
        <v>450</v>
      </c>
      <c r="J14" s="97">
        <v>886</v>
      </c>
    </row>
    <row r="15" spans="1:10" ht="15">
      <c r="A15" s="30">
        <v>2009</v>
      </c>
      <c r="B15" s="98">
        <v>351</v>
      </c>
      <c r="C15" s="97">
        <v>351</v>
      </c>
      <c r="D15" s="99">
        <v>702</v>
      </c>
      <c r="E15" s="30">
        <v>75</v>
      </c>
      <c r="F15" s="30">
        <v>54</v>
      </c>
      <c r="G15" s="30">
        <v>129</v>
      </c>
      <c r="H15" s="98">
        <v>426</v>
      </c>
      <c r="I15" s="97">
        <v>405</v>
      </c>
      <c r="J15" s="97">
        <v>831</v>
      </c>
    </row>
    <row r="16" spans="1:10" ht="15">
      <c r="A16" s="30">
        <v>2008</v>
      </c>
      <c r="B16" s="98">
        <v>396</v>
      </c>
      <c r="C16" s="97">
        <v>371</v>
      </c>
      <c r="D16" s="99">
        <v>767</v>
      </c>
      <c r="E16" s="30">
        <v>67</v>
      </c>
      <c r="F16" s="30">
        <v>65</v>
      </c>
      <c r="G16" s="30">
        <v>132</v>
      </c>
      <c r="H16" s="98">
        <v>463</v>
      </c>
      <c r="I16" s="97">
        <v>436</v>
      </c>
      <c r="J16" s="97">
        <v>899</v>
      </c>
    </row>
    <row r="17" spans="1:10" ht="15">
      <c r="A17" s="30">
        <v>2007</v>
      </c>
      <c r="B17" s="98">
        <v>386</v>
      </c>
      <c r="C17" s="97">
        <v>398</v>
      </c>
      <c r="D17" s="99">
        <v>784</v>
      </c>
      <c r="E17" s="30">
        <v>58</v>
      </c>
      <c r="F17" s="30">
        <v>73</v>
      </c>
      <c r="G17" s="30">
        <v>131</v>
      </c>
      <c r="H17" s="98">
        <v>444</v>
      </c>
      <c r="I17" s="97">
        <v>471</v>
      </c>
      <c r="J17" s="97">
        <v>915</v>
      </c>
    </row>
    <row r="18" spans="1:10" ht="15">
      <c r="A18" s="30">
        <v>2006</v>
      </c>
      <c r="B18" s="98">
        <v>418</v>
      </c>
      <c r="C18" s="97">
        <v>364</v>
      </c>
      <c r="D18" s="99">
        <v>782</v>
      </c>
      <c r="E18" s="30">
        <v>65</v>
      </c>
      <c r="F18" s="30">
        <v>50</v>
      </c>
      <c r="G18" s="30">
        <v>115</v>
      </c>
      <c r="H18" s="98">
        <v>483</v>
      </c>
      <c r="I18" s="97">
        <v>414</v>
      </c>
      <c r="J18" s="97">
        <v>897</v>
      </c>
    </row>
    <row r="19" spans="1:10" ht="15">
      <c r="A19" s="30">
        <v>2005</v>
      </c>
      <c r="B19" s="98">
        <v>411</v>
      </c>
      <c r="C19" s="97">
        <v>393</v>
      </c>
      <c r="D19" s="99">
        <v>804</v>
      </c>
      <c r="E19" s="30">
        <v>57</v>
      </c>
      <c r="F19" s="30">
        <v>51</v>
      </c>
      <c r="G19" s="30">
        <v>108</v>
      </c>
      <c r="H19" s="98">
        <v>468</v>
      </c>
      <c r="I19" s="97">
        <v>444</v>
      </c>
      <c r="J19" s="97">
        <v>912</v>
      </c>
    </row>
    <row r="20" spans="1:10" ht="15">
      <c r="A20" s="30">
        <v>2004</v>
      </c>
      <c r="B20" s="98">
        <v>381</v>
      </c>
      <c r="C20" s="97">
        <v>370</v>
      </c>
      <c r="D20" s="99">
        <v>751</v>
      </c>
      <c r="E20" s="30">
        <v>43</v>
      </c>
      <c r="F20" s="30">
        <v>48</v>
      </c>
      <c r="G20" s="30">
        <v>91</v>
      </c>
      <c r="H20" s="98">
        <v>424</v>
      </c>
      <c r="I20" s="97">
        <v>418</v>
      </c>
      <c r="J20" s="97">
        <v>842</v>
      </c>
    </row>
    <row r="21" spans="1:10" ht="15">
      <c r="A21" s="30">
        <v>2003</v>
      </c>
      <c r="B21" s="98">
        <v>377</v>
      </c>
      <c r="C21" s="97">
        <v>363</v>
      </c>
      <c r="D21" s="99">
        <v>740</v>
      </c>
      <c r="E21" s="30">
        <v>33</v>
      </c>
      <c r="F21" s="30">
        <v>33</v>
      </c>
      <c r="G21" s="30">
        <v>66</v>
      </c>
      <c r="H21" s="98">
        <v>410</v>
      </c>
      <c r="I21" s="97">
        <v>396</v>
      </c>
      <c r="J21" s="97">
        <v>806</v>
      </c>
    </row>
    <row r="22" spans="1:10" ht="15">
      <c r="A22" s="30">
        <v>2002</v>
      </c>
      <c r="B22" s="98">
        <v>373</v>
      </c>
      <c r="C22" s="97">
        <v>335</v>
      </c>
      <c r="D22" s="99">
        <v>708</v>
      </c>
      <c r="E22" s="30">
        <v>23</v>
      </c>
      <c r="F22" s="30">
        <v>23</v>
      </c>
      <c r="G22" s="30">
        <v>46</v>
      </c>
      <c r="H22" s="98">
        <v>396</v>
      </c>
      <c r="I22" s="97">
        <v>358</v>
      </c>
      <c r="J22" s="97">
        <v>754</v>
      </c>
    </row>
    <row r="23" spans="1:10" ht="15">
      <c r="A23" s="97">
        <v>2001</v>
      </c>
      <c r="B23" s="98">
        <v>373</v>
      </c>
      <c r="C23" s="97">
        <v>346</v>
      </c>
      <c r="D23" s="99">
        <v>719</v>
      </c>
      <c r="E23" s="97">
        <v>16</v>
      </c>
      <c r="F23" s="97">
        <v>20</v>
      </c>
      <c r="G23" s="97">
        <v>36</v>
      </c>
      <c r="H23" s="98">
        <v>389</v>
      </c>
      <c r="I23" s="97">
        <v>366</v>
      </c>
      <c r="J23" s="97">
        <v>755</v>
      </c>
    </row>
    <row r="24" spans="1:10" ht="15.75" thickBot="1">
      <c r="A24" s="94">
        <v>2000</v>
      </c>
      <c r="B24" s="95">
        <v>382</v>
      </c>
      <c r="C24" s="94">
        <v>358</v>
      </c>
      <c r="D24" s="96">
        <v>740</v>
      </c>
      <c r="E24" s="94">
        <v>13</v>
      </c>
      <c r="F24" s="94">
        <v>12</v>
      </c>
      <c r="G24" s="94">
        <v>25</v>
      </c>
      <c r="H24" s="95">
        <v>395</v>
      </c>
      <c r="I24" s="94">
        <v>370</v>
      </c>
      <c r="J24" s="94">
        <v>765</v>
      </c>
    </row>
    <row r="25" spans="1:10" ht="15">
      <c r="A25" s="100" t="s">
        <v>241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100" t="s">
        <v>242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">
      <c r="A27" s="100" t="s">
        <v>264</v>
      </c>
      <c r="B27" s="30"/>
      <c r="C27" s="30"/>
      <c r="D27" s="30"/>
      <c r="E27" s="30"/>
      <c r="F27" s="30"/>
      <c r="G27" s="30"/>
      <c r="H27" s="30"/>
      <c r="I27" s="30"/>
      <c r="J27" s="30"/>
    </row>
    <row r="28" ht="15">
      <c r="A28" s="21" t="s">
        <v>98</v>
      </c>
    </row>
  </sheetData>
  <sheetProtection/>
  <mergeCells count="3">
    <mergeCell ref="B3:D3"/>
    <mergeCell ref="E3:G3"/>
    <mergeCell ref="H3:J3"/>
  </mergeCells>
  <hyperlinks>
    <hyperlink ref="A28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2"/>
  <sheetViews>
    <sheetView showGridLines="0" view="pageLayout" workbookViewId="0" topLeftCell="A1">
      <selection activeCell="E11" sqref="E11"/>
    </sheetView>
  </sheetViews>
  <sheetFormatPr defaultColWidth="11.421875" defaultRowHeight="15"/>
  <cols>
    <col min="1" max="1" width="13.28125" style="0" bestFit="1" customWidth="1"/>
  </cols>
  <sheetData>
    <row r="1" spans="1:5" s="71" customFormat="1" ht="15">
      <c r="A1" s="1" t="s">
        <v>39</v>
      </c>
      <c r="B1" s="1" t="s">
        <v>40</v>
      </c>
      <c r="C1" s="1"/>
      <c r="D1" s="1"/>
      <c r="E1" s="1"/>
    </row>
    <row r="2" spans="1:5" s="71" customFormat="1" ht="12.75">
      <c r="A2" s="5" t="s">
        <v>243</v>
      </c>
      <c r="B2" s="5" t="s">
        <v>42</v>
      </c>
      <c r="C2" s="5"/>
      <c r="D2" s="5"/>
      <c r="E2" s="5"/>
    </row>
    <row r="3" spans="1:4" ht="15">
      <c r="A3" s="101" t="s">
        <v>273</v>
      </c>
      <c r="B3" s="135" t="s">
        <v>265</v>
      </c>
      <c r="C3" s="16"/>
      <c r="D3" s="16"/>
    </row>
    <row r="4" spans="1:4" ht="5.25" customHeight="1">
      <c r="A4" s="160"/>
      <c r="B4" s="161"/>
      <c r="C4" s="161"/>
      <c r="D4" s="16"/>
    </row>
    <row r="5" spans="1:4" ht="12" customHeight="1" thickBot="1">
      <c r="A5" s="76" t="s">
        <v>120</v>
      </c>
      <c r="B5" s="27" t="s">
        <v>244</v>
      </c>
      <c r="C5" s="27" t="s">
        <v>54</v>
      </c>
      <c r="D5" s="27" t="s">
        <v>58</v>
      </c>
    </row>
    <row r="6" spans="1:4" ht="12" customHeight="1">
      <c r="A6" s="52">
        <v>2019</v>
      </c>
      <c r="B6" s="53">
        <v>248</v>
      </c>
      <c r="C6" s="53">
        <v>207</v>
      </c>
      <c r="D6" s="53">
        <f>SUM(B6:C6)</f>
        <v>455</v>
      </c>
    </row>
    <row r="7" spans="1:4" ht="15">
      <c r="A7" s="54">
        <v>2018</v>
      </c>
      <c r="B7" s="55">
        <v>257</v>
      </c>
      <c r="C7" s="55">
        <v>184</v>
      </c>
      <c r="D7" s="55">
        <v>441</v>
      </c>
    </row>
    <row r="8" spans="1:4" ht="15">
      <c r="A8" s="54">
        <v>2017</v>
      </c>
      <c r="B8" s="55">
        <v>218</v>
      </c>
      <c r="C8" s="55">
        <v>185</v>
      </c>
      <c r="D8" s="55">
        <v>403</v>
      </c>
    </row>
    <row r="9" spans="1:4" s="56" customFormat="1" ht="15">
      <c r="A9" s="54">
        <v>2016</v>
      </c>
      <c r="B9" s="55">
        <v>234</v>
      </c>
      <c r="C9" s="55">
        <v>187</v>
      </c>
      <c r="D9" s="55">
        <v>421</v>
      </c>
    </row>
    <row r="10" spans="1:4" ht="15">
      <c r="A10" s="54">
        <v>2015</v>
      </c>
      <c r="B10" s="55">
        <v>203</v>
      </c>
      <c r="C10" s="55">
        <v>216</v>
      </c>
      <c r="D10" s="55">
        <v>419</v>
      </c>
    </row>
    <row r="11" spans="1:4" ht="15">
      <c r="A11" s="54">
        <v>2014</v>
      </c>
      <c r="B11" s="102">
        <v>213</v>
      </c>
      <c r="C11" s="102">
        <v>191</v>
      </c>
      <c r="D11" s="102">
        <v>404</v>
      </c>
    </row>
    <row r="12" spans="1:4" ht="15">
      <c r="A12" s="54">
        <v>2013</v>
      </c>
      <c r="B12" s="55">
        <v>204</v>
      </c>
      <c r="C12" s="55">
        <v>182</v>
      </c>
      <c r="D12" s="55">
        <v>386</v>
      </c>
    </row>
    <row r="13" spans="1:4" ht="15">
      <c r="A13" s="54">
        <v>2012</v>
      </c>
      <c r="B13" s="55">
        <v>225</v>
      </c>
      <c r="C13" s="55">
        <v>173</v>
      </c>
      <c r="D13" s="55">
        <v>398</v>
      </c>
    </row>
    <row r="14" spans="1:4" ht="15">
      <c r="A14" s="16" t="s">
        <v>121</v>
      </c>
      <c r="B14" s="17">
        <v>197</v>
      </c>
      <c r="C14" s="17">
        <v>168</v>
      </c>
      <c r="D14" s="17">
        <v>365</v>
      </c>
    </row>
    <row r="15" spans="1:4" ht="15">
      <c r="A15" s="16" t="s">
        <v>122</v>
      </c>
      <c r="B15" s="17">
        <v>207</v>
      </c>
      <c r="C15" s="17">
        <v>168</v>
      </c>
      <c r="D15" s="17">
        <v>375</v>
      </c>
    </row>
    <row r="16" spans="1:4" ht="15">
      <c r="A16" s="16" t="s">
        <v>123</v>
      </c>
      <c r="B16" s="17">
        <v>203</v>
      </c>
      <c r="C16" s="17">
        <v>159</v>
      </c>
      <c r="D16" s="17">
        <v>362</v>
      </c>
    </row>
    <row r="17" spans="1:4" ht="15">
      <c r="A17" s="16" t="s">
        <v>124</v>
      </c>
      <c r="B17" s="17">
        <v>191</v>
      </c>
      <c r="C17" s="17">
        <v>159</v>
      </c>
      <c r="D17" s="17">
        <v>350</v>
      </c>
    </row>
    <row r="18" spans="1:4" ht="15">
      <c r="A18" s="16" t="s">
        <v>125</v>
      </c>
      <c r="B18" s="17">
        <v>163</v>
      </c>
      <c r="C18" s="17">
        <v>146</v>
      </c>
      <c r="D18" s="17">
        <v>309</v>
      </c>
    </row>
    <row r="19" spans="1:4" ht="15">
      <c r="A19" s="16" t="s">
        <v>126</v>
      </c>
      <c r="B19" s="17">
        <v>188</v>
      </c>
      <c r="C19" s="17">
        <v>131</v>
      </c>
      <c r="D19" s="17">
        <v>319</v>
      </c>
    </row>
    <row r="20" spans="1:4" ht="15">
      <c r="A20" s="16" t="s">
        <v>127</v>
      </c>
      <c r="B20" s="17">
        <v>166</v>
      </c>
      <c r="C20" s="17">
        <v>165</v>
      </c>
      <c r="D20" s="17">
        <v>331</v>
      </c>
    </row>
    <row r="21" spans="1:4" ht="15">
      <c r="A21" s="16" t="s">
        <v>128</v>
      </c>
      <c r="B21" s="17">
        <v>174</v>
      </c>
      <c r="C21" s="17">
        <v>153</v>
      </c>
      <c r="D21" s="17">
        <v>327</v>
      </c>
    </row>
    <row r="22" spans="1:4" ht="15">
      <c r="A22" s="16" t="s">
        <v>129</v>
      </c>
      <c r="B22" s="17">
        <v>174</v>
      </c>
      <c r="C22" s="17">
        <v>151</v>
      </c>
      <c r="D22" s="17">
        <v>325</v>
      </c>
    </row>
    <row r="23" spans="1:4" ht="15">
      <c r="A23" s="16" t="s">
        <v>130</v>
      </c>
      <c r="B23" s="17">
        <v>174</v>
      </c>
      <c r="C23" s="17">
        <v>134</v>
      </c>
      <c r="D23" s="17">
        <v>308</v>
      </c>
    </row>
    <row r="24" spans="1:4" ht="15">
      <c r="A24" s="16" t="s">
        <v>131</v>
      </c>
      <c r="B24" s="17">
        <v>179</v>
      </c>
      <c r="C24" s="17">
        <v>122</v>
      </c>
      <c r="D24" s="17">
        <v>301</v>
      </c>
    </row>
    <row r="25" spans="1:4" ht="15">
      <c r="A25" s="16" t="s">
        <v>132</v>
      </c>
      <c r="B25" s="17">
        <v>171</v>
      </c>
      <c r="C25" s="17">
        <v>136</v>
      </c>
      <c r="D25" s="17">
        <v>307</v>
      </c>
    </row>
    <row r="26" spans="1:4" ht="15">
      <c r="A26" s="16" t="s">
        <v>133</v>
      </c>
      <c r="B26" s="17">
        <v>167</v>
      </c>
      <c r="C26" s="17">
        <v>133</v>
      </c>
      <c r="D26" s="17">
        <v>300</v>
      </c>
    </row>
    <row r="27" spans="1:4" ht="15">
      <c r="A27" s="16" t="s">
        <v>134</v>
      </c>
      <c r="B27" s="17">
        <v>158</v>
      </c>
      <c r="C27" s="17">
        <v>132</v>
      </c>
      <c r="D27" s="17">
        <v>290</v>
      </c>
    </row>
    <row r="28" spans="1:4" ht="15">
      <c r="A28" s="16" t="s">
        <v>135</v>
      </c>
      <c r="B28" s="17">
        <v>162</v>
      </c>
      <c r="C28" s="17">
        <v>129</v>
      </c>
      <c r="D28" s="17">
        <v>291</v>
      </c>
    </row>
    <row r="29" spans="1:4" ht="15">
      <c r="A29" s="16" t="s">
        <v>136</v>
      </c>
      <c r="B29" s="17">
        <v>154</v>
      </c>
      <c r="C29" s="17">
        <v>125</v>
      </c>
      <c r="D29" s="17">
        <v>279</v>
      </c>
    </row>
    <row r="30" spans="1:4" ht="15">
      <c r="A30" s="16" t="s">
        <v>137</v>
      </c>
      <c r="B30" s="17">
        <v>153</v>
      </c>
      <c r="C30" s="17">
        <v>136</v>
      </c>
      <c r="D30" s="17">
        <v>289</v>
      </c>
    </row>
    <row r="31" spans="1:4" ht="15">
      <c r="A31" s="16" t="s">
        <v>138</v>
      </c>
      <c r="B31" s="17">
        <v>162</v>
      </c>
      <c r="C31" s="17">
        <v>103</v>
      </c>
      <c r="D31" s="17">
        <v>265</v>
      </c>
    </row>
    <row r="32" spans="1:4" ht="15">
      <c r="A32" s="16" t="s">
        <v>139</v>
      </c>
      <c r="B32" s="17">
        <v>150</v>
      </c>
      <c r="C32" s="17">
        <v>114</v>
      </c>
      <c r="D32" s="17">
        <v>264</v>
      </c>
    </row>
    <row r="33" spans="1:4" ht="15">
      <c r="A33" s="16" t="s">
        <v>140</v>
      </c>
      <c r="B33" s="17">
        <v>149</v>
      </c>
      <c r="C33" s="17">
        <v>106</v>
      </c>
      <c r="D33" s="17">
        <v>255</v>
      </c>
    </row>
    <row r="34" spans="1:4" ht="15">
      <c r="A34" s="16" t="s">
        <v>141</v>
      </c>
      <c r="B34" s="17">
        <v>157</v>
      </c>
      <c r="C34" s="17">
        <v>117</v>
      </c>
      <c r="D34" s="17">
        <v>274</v>
      </c>
    </row>
    <row r="35" spans="1:4" ht="15">
      <c r="A35" s="16" t="s">
        <v>142</v>
      </c>
      <c r="B35" s="17">
        <v>121</v>
      </c>
      <c r="C35" s="17">
        <v>117</v>
      </c>
      <c r="D35" s="17">
        <v>238</v>
      </c>
    </row>
    <row r="36" spans="1:4" ht="15">
      <c r="A36" s="16" t="s">
        <v>143</v>
      </c>
      <c r="B36" s="17">
        <v>142</v>
      </c>
      <c r="C36" s="17">
        <v>80</v>
      </c>
      <c r="D36" s="17">
        <v>222</v>
      </c>
    </row>
    <row r="37" spans="1:4" ht="15">
      <c r="A37" s="16" t="s">
        <v>144</v>
      </c>
      <c r="B37" s="17">
        <v>122</v>
      </c>
      <c r="C37" s="17">
        <v>86</v>
      </c>
      <c r="D37" s="17">
        <v>208</v>
      </c>
    </row>
    <row r="38" spans="1:4" ht="15">
      <c r="A38" s="16" t="s">
        <v>145</v>
      </c>
      <c r="B38" s="17">
        <v>108</v>
      </c>
      <c r="C38" s="17">
        <v>92</v>
      </c>
      <c r="D38" s="17">
        <v>200</v>
      </c>
    </row>
    <row r="39" spans="1:4" ht="15">
      <c r="A39" s="16" t="s">
        <v>146</v>
      </c>
      <c r="B39" s="17">
        <v>86</v>
      </c>
      <c r="C39" s="17">
        <v>65</v>
      </c>
      <c r="D39" s="17">
        <v>151</v>
      </c>
    </row>
    <row r="40" spans="1:4" ht="15">
      <c r="A40" s="16" t="s">
        <v>147</v>
      </c>
      <c r="B40" s="17">
        <v>109</v>
      </c>
      <c r="C40" s="17">
        <v>94</v>
      </c>
      <c r="D40" s="17">
        <v>203</v>
      </c>
    </row>
    <row r="41" spans="1:4" ht="15">
      <c r="A41" s="16" t="s">
        <v>155</v>
      </c>
      <c r="B41" s="17">
        <v>89</v>
      </c>
      <c r="C41" s="17">
        <v>72</v>
      </c>
      <c r="D41" s="17">
        <v>161</v>
      </c>
    </row>
    <row r="42" spans="1:4" ht="15">
      <c r="A42" s="16" t="s">
        <v>156</v>
      </c>
      <c r="B42" s="17">
        <v>74</v>
      </c>
      <c r="C42" s="17">
        <v>88</v>
      </c>
      <c r="D42" s="17">
        <v>162</v>
      </c>
    </row>
    <row r="43" spans="1:4" ht="15">
      <c r="A43" s="16" t="s">
        <v>157</v>
      </c>
      <c r="B43" s="17">
        <v>81</v>
      </c>
      <c r="C43" s="17">
        <v>81</v>
      </c>
      <c r="D43" s="17">
        <v>162</v>
      </c>
    </row>
    <row r="44" spans="1:4" ht="15">
      <c r="A44" s="16" t="s">
        <v>158</v>
      </c>
      <c r="B44" s="17">
        <v>88</v>
      </c>
      <c r="C44" s="17">
        <v>75</v>
      </c>
      <c r="D44" s="17">
        <v>163</v>
      </c>
    </row>
    <row r="45" spans="1:4" ht="15">
      <c r="A45" s="16" t="s">
        <v>159</v>
      </c>
      <c r="B45" s="17">
        <v>74</v>
      </c>
      <c r="C45" s="17">
        <v>77</v>
      </c>
      <c r="D45" s="17">
        <v>151</v>
      </c>
    </row>
    <row r="46" spans="1:4" ht="15">
      <c r="A46" s="16" t="s">
        <v>160</v>
      </c>
      <c r="B46" s="17">
        <v>110</v>
      </c>
      <c r="C46" s="17">
        <v>71</v>
      </c>
      <c r="D46" s="17">
        <v>181</v>
      </c>
    </row>
    <row r="47" spans="1:4" ht="15">
      <c r="A47" s="16" t="s">
        <v>161</v>
      </c>
      <c r="B47" s="17">
        <v>95</v>
      </c>
      <c r="C47" s="17">
        <v>72</v>
      </c>
      <c r="D47" s="17">
        <v>167</v>
      </c>
    </row>
    <row r="48" spans="1:4" ht="15">
      <c r="A48" s="16" t="s">
        <v>162</v>
      </c>
      <c r="B48" s="17">
        <v>98</v>
      </c>
      <c r="C48" s="17">
        <v>80</v>
      </c>
      <c r="D48" s="17">
        <v>178</v>
      </c>
    </row>
    <row r="49" spans="1:4" ht="15">
      <c r="A49" s="12" t="s">
        <v>163</v>
      </c>
      <c r="B49" s="13">
        <v>84</v>
      </c>
      <c r="C49" s="13">
        <v>59</v>
      </c>
      <c r="D49" s="13">
        <v>143</v>
      </c>
    </row>
    <row r="50" spans="1:4" ht="15.75" thickBot="1">
      <c r="A50" s="60" t="s">
        <v>164</v>
      </c>
      <c r="B50" s="15">
        <v>98</v>
      </c>
      <c r="C50" s="15">
        <v>101</v>
      </c>
      <c r="D50" s="15">
        <v>199</v>
      </c>
    </row>
    <row r="51" spans="1:4" ht="15">
      <c r="A51" s="20" t="s">
        <v>278</v>
      </c>
      <c r="B51" s="16"/>
      <c r="C51" s="16"/>
      <c r="D51" s="16"/>
    </row>
    <row r="52" ht="15">
      <c r="A52" s="21" t="s">
        <v>98</v>
      </c>
    </row>
  </sheetData>
  <sheetProtection/>
  <mergeCells count="1">
    <mergeCell ref="A4:C4"/>
  </mergeCells>
  <hyperlinks>
    <hyperlink ref="A5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4:A37 A38:A50" numberStoredAsText="1"/>
    <ignoredError sqref="D6" formulaRange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showGridLines="0" view="pageLayout" workbookViewId="0" topLeftCell="A1">
      <selection activeCell="A19" sqref="A19"/>
    </sheetView>
  </sheetViews>
  <sheetFormatPr defaultColWidth="11.421875" defaultRowHeight="15"/>
  <cols>
    <col min="1" max="1" width="14.7109375" style="0" bestFit="1" customWidth="1"/>
    <col min="2" max="7" width="11.421875" style="75" customWidth="1"/>
  </cols>
  <sheetData>
    <row r="1" spans="1:7" s="22" customFormat="1" ht="15">
      <c r="A1" s="1" t="s">
        <v>245</v>
      </c>
      <c r="B1" s="81"/>
      <c r="C1" s="81"/>
      <c r="D1" s="81"/>
      <c r="E1" s="81"/>
      <c r="F1" s="81"/>
      <c r="G1" s="82"/>
    </row>
    <row r="2" spans="1:7" ht="15">
      <c r="A2" s="8">
        <v>2019</v>
      </c>
      <c r="B2" s="36"/>
      <c r="C2" s="36"/>
      <c r="D2" s="36"/>
      <c r="E2" s="36"/>
      <c r="F2" s="36"/>
      <c r="G2" s="36"/>
    </row>
    <row r="3" spans="1:7" ht="15">
      <c r="A3" s="8"/>
      <c r="B3" s="36"/>
      <c r="C3" s="36"/>
      <c r="D3" s="36"/>
      <c r="E3" s="36"/>
      <c r="F3" s="36"/>
      <c r="G3" s="36"/>
    </row>
    <row r="4" spans="1:7" ht="15.75" thickBot="1">
      <c r="A4" s="61" t="s">
        <v>166</v>
      </c>
      <c r="B4" s="38" t="s">
        <v>167</v>
      </c>
      <c r="C4" s="38" t="s">
        <v>168</v>
      </c>
      <c r="D4" s="38" t="s">
        <v>169</v>
      </c>
      <c r="E4" s="38" t="s">
        <v>168</v>
      </c>
      <c r="F4" s="38" t="s">
        <v>58</v>
      </c>
      <c r="G4" s="38" t="s">
        <v>168</v>
      </c>
    </row>
    <row r="5" spans="1:7" ht="15">
      <c r="A5" s="63" t="s">
        <v>170</v>
      </c>
      <c r="B5" s="103">
        <v>27</v>
      </c>
      <c r="C5" s="104">
        <v>0.05934065934065933</v>
      </c>
      <c r="D5" s="105">
        <v>24</v>
      </c>
      <c r="E5" s="104">
        <v>0.05274725274725275</v>
      </c>
      <c r="F5" s="105">
        <v>51</v>
      </c>
      <c r="G5" s="106">
        <v>0.11208791208791209</v>
      </c>
    </row>
    <row r="6" spans="1:7" ht="15">
      <c r="A6" s="63" t="s">
        <v>171</v>
      </c>
      <c r="B6" s="107">
        <v>28</v>
      </c>
      <c r="C6" s="108">
        <v>0.06153846153846154</v>
      </c>
      <c r="D6" s="109">
        <v>23</v>
      </c>
      <c r="E6" s="108">
        <v>0.05054945054945055</v>
      </c>
      <c r="F6" s="109">
        <v>51</v>
      </c>
      <c r="G6" s="110">
        <v>0.11208791208791209</v>
      </c>
    </row>
    <row r="7" spans="1:7" ht="15">
      <c r="A7" s="63" t="s">
        <v>172</v>
      </c>
      <c r="B7" s="107">
        <v>23</v>
      </c>
      <c r="C7" s="108">
        <v>0.05054945054945055</v>
      </c>
      <c r="D7" s="109">
        <v>16</v>
      </c>
      <c r="E7" s="108">
        <v>0.035164835164835165</v>
      </c>
      <c r="F7" s="109">
        <v>39</v>
      </c>
      <c r="G7" s="110">
        <v>0.08571428571428572</v>
      </c>
    </row>
    <row r="8" spans="1:7" ht="15">
      <c r="A8" s="63" t="s">
        <v>173</v>
      </c>
      <c r="B8" s="107">
        <v>10</v>
      </c>
      <c r="C8" s="108">
        <v>0.02197802197802198</v>
      </c>
      <c r="D8" s="109">
        <v>11</v>
      </c>
      <c r="E8" s="108">
        <v>0.02417582417582418</v>
      </c>
      <c r="F8" s="109">
        <v>21</v>
      </c>
      <c r="G8" s="110">
        <v>0.046153846153846156</v>
      </c>
    </row>
    <row r="9" spans="1:7" ht="15">
      <c r="A9" s="63" t="s">
        <v>174</v>
      </c>
      <c r="B9" s="107">
        <v>18</v>
      </c>
      <c r="C9" s="108">
        <v>0.03956043956043956</v>
      </c>
      <c r="D9" s="109">
        <v>19</v>
      </c>
      <c r="E9" s="108">
        <v>0.04175824175824175</v>
      </c>
      <c r="F9" s="109">
        <v>37</v>
      </c>
      <c r="G9" s="110">
        <v>0.08131868131868131</v>
      </c>
    </row>
    <row r="10" spans="1:7" ht="15">
      <c r="A10" s="63" t="s">
        <v>175</v>
      </c>
      <c r="B10" s="107">
        <v>31</v>
      </c>
      <c r="C10" s="108">
        <v>0.06813186813186813</v>
      </c>
      <c r="D10" s="109">
        <v>16</v>
      </c>
      <c r="E10" s="108">
        <v>0.035164835164835165</v>
      </c>
      <c r="F10" s="109">
        <v>47</v>
      </c>
      <c r="G10" s="110">
        <v>0.10329670329670329</v>
      </c>
    </row>
    <row r="11" spans="1:7" ht="15">
      <c r="A11" s="63" t="s">
        <v>176</v>
      </c>
      <c r="B11" s="107">
        <v>29</v>
      </c>
      <c r="C11" s="108">
        <v>0.06373626373626373</v>
      </c>
      <c r="D11" s="109">
        <v>15</v>
      </c>
      <c r="E11" s="108">
        <v>0.03296703296703297</v>
      </c>
      <c r="F11" s="109">
        <v>44</v>
      </c>
      <c r="G11" s="110">
        <v>0.09670329670329672</v>
      </c>
    </row>
    <row r="12" spans="1:7" ht="15">
      <c r="A12" s="63" t="s">
        <v>177</v>
      </c>
      <c r="B12" s="107">
        <v>21</v>
      </c>
      <c r="C12" s="108">
        <v>0.046153846153846156</v>
      </c>
      <c r="D12" s="109">
        <v>16</v>
      </c>
      <c r="E12" s="108">
        <v>0.035164835164835165</v>
      </c>
      <c r="F12" s="109">
        <v>37</v>
      </c>
      <c r="G12" s="110">
        <v>0.08131868131868131</v>
      </c>
    </row>
    <row r="13" spans="1:7" ht="15">
      <c r="A13" s="63" t="s">
        <v>178</v>
      </c>
      <c r="B13" s="107">
        <v>15</v>
      </c>
      <c r="C13" s="108">
        <v>0.03296703296703297</v>
      </c>
      <c r="D13" s="109">
        <v>13</v>
      </c>
      <c r="E13" s="108">
        <v>0.02857142857142857</v>
      </c>
      <c r="F13" s="109">
        <v>28</v>
      </c>
      <c r="G13" s="110">
        <v>0.06153846153846154</v>
      </c>
    </row>
    <row r="14" spans="1:7" ht="15">
      <c r="A14" s="63" t="s">
        <v>179</v>
      </c>
      <c r="B14" s="107">
        <v>12</v>
      </c>
      <c r="C14" s="108">
        <v>0.026373626373626374</v>
      </c>
      <c r="D14" s="109">
        <v>17</v>
      </c>
      <c r="E14" s="108">
        <v>0.03736263736263736</v>
      </c>
      <c r="F14" s="109">
        <v>29</v>
      </c>
      <c r="G14" s="110">
        <v>0.06373626373626373</v>
      </c>
    </row>
    <row r="15" spans="1:7" ht="15">
      <c r="A15" s="63" t="s">
        <v>180</v>
      </c>
      <c r="B15" s="107">
        <v>16</v>
      </c>
      <c r="C15" s="108">
        <v>0.035164835164835165</v>
      </c>
      <c r="D15" s="109">
        <v>18</v>
      </c>
      <c r="E15" s="108">
        <v>0.03956043956043956</v>
      </c>
      <c r="F15" s="109">
        <v>34</v>
      </c>
      <c r="G15" s="110">
        <v>0.07472527472527472</v>
      </c>
    </row>
    <row r="16" spans="1:7" ht="15">
      <c r="A16" s="63" t="s">
        <v>181</v>
      </c>
      <c r="B16" s="107">
        <v>18</v>
      </c>
      <c r="C16" s="108">
        <v>0.03956043956043956</v>
      </c>
      <c r="D16" s="109">
        <v>19</v>
      </c>
      <c r="E16" s="108">
        <v>0.04175824175824175</v>
      </c>
      <c r="F16" s="109">
        <v>37</v>
      </c>
      <c r="G16" s="110">
        <v>0.08131868131868131</v>
      </c>
    </row>
    <row r="17" spans="1:7" ht="15.75" thickBot="1">
      <c r="A17" s="111" t="s">
        <v>58</v>
      </c>
      <c r="B17" s="112">
        <v>248</v>
      </c>
      <c r="C17" s="113">
        <v>0.545054945054945</v>
      </c>
      <c r="D17" s="112">
        <v>207</v>
      </c>
      <c r="E17" s="113">
        <v>0.45494505494505494</v>
      </c>
      <c r="F17" s="112">
        <v>455</v>
      </c>
      <c r="G17" s="114">
        <v>1</v>
      </c>
    </row>
    <row r="18" spans="1:7" ht="15">
      <c r="A18" s="165" t="s">
        <v>274</v>
      </c>
      <c r="B18" s="166"/>
      <c r="C18" s="166"/>
      <c r="D18" s="166"/>
      <c r="E18" s="166"/>
      <c r="F18" s="166"/>
      <c r="G18" s="166"/>
    </row>
    <row r="19" ht="15">
      <c r="A19" s="21" t="s">
        <v>98</v>
      </c>
    </row>
  </sheetData>
  <sheetProtection/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50"/>
  <sheetViews>
    <sheetView showGridLines="0" view="pageLayout" workbookViewId="0" topLeftCell="A25">
      <selection activeCell="A49" sqref="A49"/>
    </sheetView>
  </sheetViews>
  <sheetFormatPr defaultColWidth="11.421875" defaultRowHeight="15"/>
  <sheetData>
    <row r="1" ht="15.75">
      <c r="A1" s="7" t="s">
        <v>51</v>
      </c>
    </row>
    <row r="2" ht="15.75">
      <c r="A2" s="7" t="s">
        <v>52</v>
      </c>
    </row>
    <row r="3" spans="1:2" s="1" customFormat="1" ht="15">
      <c r="A3" s="1" t="s">
        <v>4</v>
      </c>
      <c r="B3" s="1" t="s">
        <v>5</v>
      </c>
    </row>
    <row r="4" spans="1:4" s="1" customFormat="1" ht="15">
      <c r="A4" s="5" t="s">
        <v>6</v>
      </c>
      <c r="B4" s="5" t="s">
        <v>7</v>
      </c>
      <c r="C4" s="5"/>
      <c r="D4" s="5"/>
    </row>
    <row r="5" spans="1:4" ht="15.75" customHeight="1">
      <c r="A5" s="8">
        <v>2018</v>
      </c>
      <c r="B5" s="9"/>
      <c r="C5" s="9"/>
      <c r="D5" s="9"/>
    </row>
    <row r="6" spans="1:4" ht="15">
      <c r="A6" s="154"/>
      <c r="B6" s="155"/>
      <c r="C6" s="155"/>
      <c r="D6" s="10"/>
    </row>
    <row r="7" spans="1:4" ht="15">
      <c r="A7" s="11"/>
      <c r="B7" s="156" t="s">
        <v>53</v>
      </c>
      <c r="C7" s="157"/>
      <c r="D7" s="11"/>
    </row>
    <row r="8" spans="1:4" ht="15">
      <c r="A8" s="12"/>
      <c r="B8" s="13" t="s">
        <v>54</v>
      </c>
      <c r="C8" s="13" t="s">
        <v>55</v>
      </c>
      <c r="D8" s="12"/>
    </row>
    <row r="9" spans="1:4" ht="15.75" thickBot="1">
      <c r="A9" s="14" t="s">
        <v>56</v>
      </c>
      <c r="B9" s="15" t="s">
        <v>57</v>
      </c>
      <c r="C9" s="15" t="s">
        <v>57</v>
      </c>
      <c r="D9" s="15" t="s">
        <v>58</v>
      </c>
    </row>
    <row r="10" spans="1:4" ht="15">
      <c r="A10" s="136" t="s">
        <v>263</v>
      </c>
      <c r="B10" s="17">
        <v>0</v>
      </c>
      <c r="C10" s="17">
        <v>0</v>
      </c>
      <c r="D10">
        <v>0</v>
      </c>
    </row>
    <row r="11" spans="1:4" ht="15">
      <c r="A11" s="16" t="s">
        <v>60</v>
      </c>
      <c r="B11" s="17">
        <v>0</v>
      </c>
      <c r="C11" s="17">
        <v>0</v>
      </c>
      <c r="D11">
        <v>0</v>
      </c>
    </row>
    <row r="12" spans="1:4" ht="15">
      <c r="A12" s="16" t="s">
        <v>61</v>
      </c>
      <c r="B12" s="17">
        <v>0</v>
      </c>
      <c r="C12" s="17">
        <v>0</v>
      </c>
      <c r="D12">
        <v>0</v>
      </c>
    </row>
    <row r="13" spans="1:4" ht="15">
      <c r="A13" s="16" t="s">
        <v>62</v>
      </c>
      <c r="B13" s="17">
        <v>0</v>
      </c>
      <c r="C13" s="17">
        <v>1</v>
      </c>
      <c r="D13">
        <v>1</v>
      </c>
    </row>
    <row r="14" spans="1:4" ht="15">
      <c r="A14" s="16" t="s">
        <v>63</v>
      </c>
      <c r="B14" s="17">
        <v>0</v>
      </c>
      <c r="C14" s="17">
        <v>1</v>
      </c>
      <c r="D14">
        <v>1</v>
      </c>
    </row>
    <row r="15" spans="1:4" ht="15">
      <c r="A15" s="16" t="s">
        <v>64</v>
      </c>
      <c r="B15" s="17">
        <v>0</v>
      </c>
      <c r="C15" s="17">
        <v>0</v>
      </c>
      <c r="D15">
        <v>0</v>
      </c>
    </row>
    <row r="16" spans="1:4" ht="15">
      <c r="A16" s="16" t="s">
        <v>65</v>
      </c>
      <c r="B16" s="17">
        <v>1</v>
      </c>
      <c r="C16" s="17">
        <v>4</v>
      </c>
      <c r="D16">
        <v>5</v>
      </c>
    </row>
    <row r="17" spans="1:4" ht="15">
      <c r="A17" s="16" t="s">
        <v>66</v>
      </c>
      <c r="B17" s="17">
        <v>1</v>
      </c>
      <c r="C17" s="17">
        <v>2</v>
      </c>
      <c r="D17">
        <v>3</v>
      </c>
    </row>
    <row r="18" spans="1:4" ht="15">
      <c r="A18" s="16" t="s">
        <v>67</v>
      </c>
      <c r="B18" s="17">
        <v>2</v>
      </c>
      <c r="C18" s="17">
        <v>4</v>
      </c>
      <c r="D18">
        <v>6</v>
      </c>
    </row>
    <row r="19" spans="1:4" ht="15">
      <c r="A19" s="16" t="s">
        <v>68</v>
      </c>
      <c r="B19" s="17">
        <v>1</v>
      </c>
      <c r="C19" s="17">
        <v>5</v>
      </c>
      <c r="D19">
        <v>6</v>
      </c>
    </row>
    <row r="20" spans="1:4" ht="15">
      <c r="A20" s="16" t="s">
        <v>69</v>
      </c>
      <c r="B20" s="17">
        <v>2</v>
      </c>
      <c r="C20" s="17">
        <v>3</v>
      </c>
      <c r="D20">
        <v>5</v>
      </c>
    </row>
    <row r="21" spans="1:4" ht="15">
      <c r="A21" s="16" t="s">
        <v>70</v>
      </c>
      <c r="B21" s="17">
        <v>3</v>
      </c>
      <c r="C21" s="17">
        <v>11</v>
      </c>
      <c r="D21">
        <v>14</v>
      </c>
    </row>
    <row r="22" spans="1:4" ht="15">
      <c r="A22" s="16" t="s">
        <v>71</v>
      </c>
      <c r="B22" s="17">
        <v>6</v>
      </c>
      <c r="C22" s="17">
        <v>4</v>
      </c>
      <c r="D22">
        <v>10</v>
      </c>
    </row>
    <row r="23" spans="1:4" ht="15">
      <c r="A23" s="16" t="s">
        <v>72</v>
      </c>
      <c r="B23" s="17">
        <v>2</v>
      </c>
      <c r="C23" s="17">
        <v>8</v>
      </c>
      <c r="D23">
        <v>10</v>
      </c>
    </row>
    <row r="24" spans="1:4" ht="15">
      <c r="A24" s="16" t="s">
        <v>73</v>
      </c>
      <c r="B24" s="17">
        <v>17</v>
      </c>
      <c r="C24" s="17">
        <v>15</v>
      </c>
      <c r="D24">
        <v>32</v>
      </c>
    </row>
    <row r="25" spans="1:4" ht="15">
      <c r="A25" s="16" t="s">
        <v>74</v>
      </c>
      <c r="B25" s="17">
        <v>11</v>
      </c>
      <c r="C25" s="17">
        <v>10</v>
      </c>
      <c r="D25">
        <v>21</v>
      </c>
    </row>
    <row r="26" spans="1:4" ht="15">
      <c r="A26" s="16" t="s">
        <v>75</v>
      </c>
      <c r="B26" s="17">
        <v>15</v>
      </c>
      <c r="C26" s="17">
        <v>12</v>
      </c>
      <c r="D26">
        <v>27</v>
      </c>
    </row>
    <row r="27" spans="1:4" ht="15">
      <c r="A27" s="16" t="s">
        <v>76</v>
      </c>
      <c r="B27" s="17">
        <v>18</v>
      </c>
      <c r="C27" s="17">
        <v>14</v>
      </c>
      <c r="D27">
        <v>32</v>
      </c>
    </row>
    <row r="28" spans="1:4" ht="15">
      <c r="A28" s="16" t="s">
        <v>77</v>
      </c>
      <c r="B28" s="17">
        <v>19</v>
      </c>
      <c r="C28" s="17">
        <v>18</v>
      </c>
      <c r="D28">
        <v>37</v>
      </c>
    </row>
    <row r="29" spans="1:4" ht="15">
      <c r="A29" s="16" t="s">
        <v>78</v>
      </c>
      <c r="B29" s="17">
        <v>26</v>
      </c>
      <c r="C29" s="17">
        <v>17</v>
      </c>
      <c r="D29">
        <v>43</v>
      </c>
    </row>
    <row r="30" spans="1:4" ht="15">
      <c r="A30" s="16" t="s">
        <v>79</v>
      </c>
      <c r="B30" s="17">
        <v>21</v>
      </c>
      <c r="C30" s="17">
        <v>13</v>
      </c>
      <c r="D30">
        <v>34</v>
      </c>
    </row>
    <row r="31" spans="1:4" ht="15">
      <c r="A31" s="16" t="s">
        <v>80</v>
      </c>
      <c r="B31" s="17">
        <v>21</v>
      </c>
      <c r="C31" s="17">
        <v>11</v>
      </c>
      <c r="D31">
        <v>32</v>
      </c>
    </row>
    <row r="32" spans="1:4" ht="15">
      <c r="A32" s="16" t="s">
        <v>81</v>
      </c>
      <c r="B32" s="17">
        <v>22</v>
      </c>
      <c r="C32" s="17">
        <v>13</v>
      </c>
      <c r="D32">
        <v>35</v>
      </c>
    </row>
    <row r="33" spans="1:4" ht="15">
      <c r="A33" s="16" t="s">
        <v>82</v>
      </c>
      <c r="B33" s="17">
        <v>25</v>
      </c>
      <c r="C33" s="17">
        <v>19</v>
      </c>
      <c r="D33">
        <v>44</v>
      </c>
    </row>
    <row r="34" spans="1:4" ht="15">
      <c r="A34" s="16" t="s">
        <v>83</v>
      </c>
      <c r="B34" s="17">
        <v>21</v>
      </c>
      <c r="C34" s="17">
        <v>9</v>
      </c>
      <c r="D34">
        <v>30</v>
      </c>
    </row>
    <row r="35" spans="1:4" ht="15">
      <c r="A35" s="16" t="s">
        <v>84</v>
      </c>
      <c r="B35" s="17">
        <v>10</v>
      </c>
      <c r="C35" s="17">
        <v>15</v>
      </c>
      <c r="D35">
        <v>25</v>
      </c>
    </row>
    <row r="36" spans="1:4" ht="15">
      <c r="A36" s="16" t="s">
        <v>85</v>
      </c>
      <c r="B36" s="17">
        <v>8</v>
      </c>
      <c r="C36" s="17">
        <v>15</v>
      </c>
      <c r="D36">
        <v>23</v>
      </c>
    </row>
    <row r="37" spans="1:4" ht="15">
      <c r="A37" s="16" t="s">
        <v>86</v>
      </c>
      <c r="B37" s="17">
        <v>9</v>
      </c>
      <c r="C37" s="17">
        <v>8</v>
      </c>
      <c r="D37">
        <v>17</v>
      </c>
    </row>
    <row r="38" spans="1:4" ht="15">
      <c r="A38" s="16" t="s">
        <v>87</v>
      </c>
      <c r="B38" s="17">
        <v>5</v>
      </c>
      <c r="C38" s="17">
        <v>2</v>
      </c>
      <c r="D38">
        <v>7</v>
      </c>
    </row>
    <row r="39" spans="1:4" ht="15">
      <c r="A39" s="16" t="s">
        <v>88</v>
      </c>
      <c r="B39" s="17">
        <v>5</v>
      </c>
      <c r="C39" s="17">
        <v>4</v>
      </c>
      <c r="D39">
        <v>9</v>
      </c>
    </row>
    <row r="40" spans="1:4" ht="15">
      <c r="A40" s="16" t="s">
        <v>89</v>
      </c>
      <c r="B40" s="17">
        <v>1</v>
      </c>
      <c r="C40" s="17">
        <v>2</v>
      </c>
      <c r="D40">
        <v>3</v>
      </c>
    </row>
    <row r="41" spans="1:4" ht="15">
      <c r="A41" s="16" t="s">
        <v>90</v>
      </c>
      <c r="B41" s="17">
        <v>3</v>
      </c>
      <c r="C41" s="17">
        <v>1</v>
      </c>
      <c r="D41">
        <v>4</v>
      </c>
    </row>
    <row r="42" spans="1:4" ht="15">
      <c r="A42" s="16" t="s">
        <v>91</v>
      </c>
      <c r="B42" s="17">
        <v>1</v>
      </c>
      <c r="C42" s="17">
        <v>1</v>
      </c>
      <c r="D42">
        <v>2</v>
      </c>
    </row>
    <row r="43" spans="1:4" ht="15">
      <c r="A43" s="16" t="s">
        <v>92</v>
      </c>
      <c r="B43" s="17">
        <v>0</v>
      </c>
      <c r="C43" s="17">
        <v>0</v>
      </c>
      <c r="D43">
        <v>0</v>
      </c>
    </row>
    <row r="44" spans="1:4" ht="15">
      <c r="A44" s="16" t="s">
        <v>93</v>
      </c>
      <c r="B44" s="17">
        <v>0</v>
      </c>
      <c r="C44" s="17">
        <v>0</v>
      </c>
      <c r="D44">
        <v>0</v>
      </c>
    </row>
    <row r="45" spans="1:4" ht="15.75" customHeight="1">
      <c r="A45" s="12" t="s">
        <v>94</v>
      </c>
      <c r="B45" s="13">
        <v>0</v>
      </c>
      <c r="C45" s="13">
        <v>0</v>
      </c>
      <c r="D45">
        <v>0</v>
      </c>
    </row>
    <row r="46" spans="1:4" ht="15">
      <c r="A46" s="12" t="s">
        <v>95</v>
      </c>
      <c r="B46" s="13">
        <v>0</v>
      </c>
      <c r="C46" s="13">
        <v>0</v>
      </c>
      <c r="D46">
        <v>0</v>
      </c>
    </row>
    <row r="47" spans="1:4" ht="15">
      <c r="A47" s="12" t="s">
        <v>96</v>
      </c>
      <c r="B47" s="13">
        <v>0</v>
      </c>
      <c r="C47" s="13">
        <v>0</v>
      </c>
      <c r="D47">
        <v>0</v>
      </c>
    </row>
    <row r="48" spans="1:4" ht="15.75" thickBot="1">
      <c r="A48" s="18" t="s">
        <v>58</v>
      </c>
      <c r="B48" s="19">
        <v>276</v>
      </c>
      <c r="C48" s="19">
        <v>242</v>
      </c>
      <c r="D48" s="19">
        <v>518</v>
      </c>
    </row>
    <row r="49" spans="1:4" ht="15">
      <c r="A49" s="20" t="s">
        <v>276</v>
      </c>
      <c r="B49" s="16"/>
      <c r="C49" s="16"/>
      <c r="D49" s="16"/>
    </row>
    <row r="50" ht="15">
      <c r="A50" s="21" t="s">
        <v>98</v>
      </c>
    </row>
  </sheetData>
  <sheetProtection/>
  <mergeCells count="2">
    <mergeCell ref="A6:C6"/>
    <mergeCell ref="B7:C7"/>
  </mergeCells>
  <hyperlinks>
    <hyperlink ref="A5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showGridLines="0" view="pageLayout" workbookViewId="0" topLeftCell="A1">
      <selection activeCell="C20" sqref="C20"/>
    </sheetView>
  </sheetViews>
  <sheetFormatPr defaultColWidth="11.421875" defaultRowHeight="15"/>
  <cols>
    <col min="1" max="1" width="17.7109375" style="0" customWidth="1"/>
  </cols>
  <sheetData>
    <row r="1" spans="1:6" s="22" customFormat="1" ht="15">
      <c r="A1" s="1" t="s">
        <v>246</v>
      </c>
      <c r="B1" s="1"/>
      <c r="C1" s="1"/>
      <c r="D1" s="1"/>
      <c r="E1" s="1"/>
      <c r="F1" s="1"/>
    </row>
    <row r="2" spans="1:7" ht="15">
      <c r="A2" s="115">
        <v>2019</v>
      </c>
      <c r="B2" s="173"/>
      <c r="C2" s="173"/>
      <c r="D2" s="174"/>
      <c r="E2" s="174"/>
      <c r="F2" s="174"/>
      <c r="G2" s="116"/>
    </row>
    <row r="3" spans="1:7" ht="15">
      <c r="A3" s="117"/>
      <c r="B3" s="118"/>
      <c r="C3" s="118"/>
      <c r="D3" s="118"/>
      <c r="E3" s="118"/>
      <c r="F3" s="118"/>
      <c r="G3" s="116"/>
    </row>
    <row r="4" spans="1:7" ht="15.75" thickBot="1">
      <c r="A4" s="119" t="s">
        <v>247</v>
      </c>
      <c r="B4" s="120" t="s">
        <v>167</v>
      </c>
      <c r="C4" s="120" t="s">
        <v>168</v>
      </c>
      <c r="D4" s="120" t="s">
        <v>169</v>
      </c>
      <c r="E4" s="120" t="s">
        <v>168</v>
      </c>
      <c r="F4" s="120" t="s">
        <v>58</v>
      </c>
      <c r="G4" s="121" t="s">
        <v>168</v>
      </c>
    </row>
    <row r="5" spans="1:7" ht="15">
      <c r="A5" s="122" t="s">
        <v>269</v>
      </c>
      <c r="B5" s="123">
        <v>1</v>
      </c>
      <c r="C5" s="124">
        <v>0.002197802197802198</v>
      </c>
      <c r="D5" s="123">
        <v>1</v>
      </c>
      <c r="E5" s="124">
        <v>0.002197802197802198</v>
      </c>
      <c r="F5" s="123">
        <v>2</v>
      </c>
      <c r="G5" s="125">
        <v>0.004395604395604396</v>
      </c>
    </row>
    <row r="6" spans="1:7" ht="15">
      <c r="A6" s="122" t="s">
        <v>270</v>
      </c>
      <c r="B6" s="123">
        <v>2</v>
      </c>
      <c r="C6" s="124">
        <v>0.004395604395604396</v>
      </c>
      <c r="D6" s="123">
        <v>2</v>
      </c>
      <c r="E6" s="124">
        <v>0.004395604395604396</v>
      </c>
      <c r="F6" s="123">
        <v>4</v>
      </c>
      <c r="G6" s="125">
        <v>0.008791208791208791</v>
      </c>
    </row>
    <row r="7" spans="1:7" ht="15">
      <c r="A7" s="122" t="s">
        <v>248</v>
      </c>
      <c r="B7" s="123">
        <v>10</v>
      </c>
      <c r="C7" s="124">
        <v>0.02197802197802198</v>
      </c>
      <c r="D7" s="123">
        <v>6</v>
      </c>
      <c r="E7" s="124">
        <v>0.013186813186813187</v>
      </c>
      <c r="F7" s="123">
        <v>16</v>
      </c>
      <c r="G7" s="125">
        <v>0.035164835164835165</v>
      </c>
    </row>
    <row r="8" spans="1:7" ht="15">
      <c r="A8" s="122" t="s">
        <v>249</v>
      </c>
      <c r="B8" s="123">
        <v>17</v>
      </c>
      <c r="C8" s="124">
        <v>0.03736263736263736</v>
      </c>
      <c r="D8" s="123">
        <v>8</v>
      </c>
      <c r="E8" s="124">
        <v>0.017582417582417582</v>
      </c>
      <c r="F8" s="123">
        <v>25</v>
      </c>
      <c r="G8" s="125">
        <v>0.054945054945054944</v>
      </c>
    </row>
    <row r="9" spans="1:7" ht="15">
      <c r="A9" s="122" t="s">
        <v>250</v>
      </c>
      <c r="B9" s="123">
        <v>38</v>
      </c>
      <c r="C9" s="124">
        <v>0.0835164835164835</v>
      </c>
      <c r="D9" s="123">
        <v>12</v>
      </c>
      <c r="E9" s="124">
        <v>0.026373626373626374</v>
      </c>
      <c r="F9" s="123">
        <v>50</v>
      </c>
      <c r="G9" s="125">
        <v>0.10989010989010989</v>
      </c>
    </row>
    <row r="10" spans="1:7" ht="15">
      <c r="A10" s="122" t="s">
        <v>251</v>
      </c>
      <c r="B10" s="123">
        <v>33</v>
      </c>
      <c r="C10" s="124">
        <v>0.07252747252747253</v>
      </c>
      <c r="D10" s="123">
        <v>11</v>
      </c>
      <c r="E10" s="124">
        <v>0.02417582417582418</v>
      </c>
      <c r="F10" s="123">
        <v>44</v>
      </c>
      <c r="G10" s="125">
        <v>0.09670329670329672</v>
      </c>
    </row>
    <row r="11" spans="1:7" ht="15">
      <c r="A11" s="122" t="s">
        <v>252</v>
      </c>
      <c r="B11" s="123">
        <v>41</v>
      </c>
      <c r="C11" s="124">
        <v>0.09010989010989011</v>
      </c>
      <c r="D11" s="123">
        <v>24</v>
      </c>
      <c r="E11" s="124">
        <v>0.05274725274725275</v>
      </c>
      <c r="F11" s="123">
        <v>65</v>
      </c>
      <c r="G11" s="125">
        <v>0.14285714285714285</v>
      </c>
    </row>
    <row r="12" spans="1:7" ht="15">
      <c r="A12" s="122" t="s">
        <v>253</v>
      </c>
      <c r="B12" s="123">
        <v>47</v>
      </c>
      <c r="C12" s="124">
        <v>0.10329670329670329</v>
      </c>
      <c r="D12" s="123">
        <v>44</v>
      </c>
      <c r="E12" s="124">
        <v>0.09670329670329672</v>
      </c>
      <c r="F12" s="123">
        <v>91</v>
      </c>
      <c r="G12" s="125">
        <v>0.2</v>
      </c>
    </row>
    <row r="13" spans="1:7" ht="15">
      <c r="A13" s="122" t="s">
        <v>254</v>
      </c>
      <c r="B13" s="123">
        <v>40</v>
      </c>
      <c r="C13" s="124">
        <v>0.08791208791208792</v>
      </c>
      <c r="D13" s="123">
        <v>45</v>
      </c>
      <c r="E13" s="124">
        <v>0.09890109890109891</v>
      </c>
      <c r="F13" s="123">
        <v>85</v>
      </c>
      <c r="G13" s="125">
        <v>0.18681318681318682</v>
      </c>
    </row>
    <row r="14" spans="1:7" ht="15">
      <c r="A14" s="122" t="s">
        <v>255</v>
      </c>
      <c r="B14" s="123">
        <v>17</v>
      </c>
      <c r="C14" s="124">
        <v>0.03736263736263736</v>
      </c>
      <c r="D14" s="123">
        <v>41</v>
      </c>
      <c r="E14" s="124">
        <v>0.09010989010989011</v>
      </c>
      <c r="F14" s="123">
        <v>58</v>
      </c>
      <c r="G14" s="125">
        <v>0.12747252747252746</v>
      </c>
    </row>
    <row r="15" spans="1:7" ht="15">
      <c r="A15" s="122" t="s">
        <v>271</v>
      </c>
      <c r="B15" s="123">
        <v>2</v>
      </c>
      <c r="C15" s="124">
        <v>0.004395604395604396</v>
      </c>
      <c r="D15" s="123">
        <v>12</v>
      </c>
      <c r="E15" s="124">
        <v>0.026373626373626374</v>
      </c>
      <c r="F15" s="123">
        <v>14</v>
      </c>
      <c r="G15" s="125">
        <v>0.03076923076923077</v>
      </c>
    </row>
    <row r="16" spans="1:7" ht="15">
      <c r="A16" s="122" t="s">
        <v>272</v>
      </c>
      <c r="B16" s="123">
        <v>0</v>
      </c>
      <c r="C16" s="124">
        <v>0</v>
      </c>
      <c r="D16" s="123">
        <v>1</v>
      </c>
      <c r="E16" s="124">
        <v>0.002197802197802198</v>
      </c>
      <c r="F16" s="123">
        <v>1</v>
      </c>
      <c r="G16" s="125">
        <v>0.002197802197802198</v>
      </c>
    </row>
    <row r="17" spans="1:7" ht="15.75" thickBot="1">
      <c r="A17" s="126" t="s">
        <v>58</v>
      </c>
      <c r="B17" s="127">
        <v>248</v>
      </c>
      <c r="C17" s="128">
        <v>0.545054945054945</v>
      </c>
      <c r="D17" s="127">
        <v>207</v>
      </c>
      <c r="E17" s="128">
        <v>0.45494505494505494</v>
      </c>
      <c r="F17" s="127">
        <v>455</v>
      </c>
      <c r="G17" s="129">
        <v>1</v>
      </c>
    </row>
    <row r="18" spans="1:7" ht="15" customHeight="1">
      <c r="A18" s="165" t="s">
        <v>274</v>
      </c>
      <c r="B18" s="166"/>
      <c r="C18" s="166"/>
      <c r="D18" s="166"/>
      <c r="E18" s="166"/>
      <c r="F18" s="166"/>
      <c r="G18" s="166"/>
    </row>
    <row r="19" ht="15">
      <c r="A19" s="21" t="s">
        <v>98</v>
      </c>
    </row>
  </sheetData>
  <sheetProtection/>
  <mergeCells count="2">
    <mergeCell ref="B2:F2"/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showGridLines="0" view="pageLayout" workbookViewId="0" topLeftCell="A1">
      <selection activeCell="I12" sqref="I12"/>
    </sheetView>
  </sheetViews>
  <sheetFormatPr defaultColWidth="11.421875" defaultRowHeight="15"/>
  <cols>
    <col min="1" max="1" width="22.8515625" style="0" customWidth="1"/>
    <col min="2" max="3" width="7.00390625" style="0" bestFit="1" customWidth="1"/>
    <col min="4" max="4" width="6.421875" style="0" bestFit="1" customWidth="1"/>
    <col min="5" max="5" width="7.00390625" style="0" bestFit="1" customWidth="1"/>
    <col min="6" max="6" width="5.421875" style="0" bestFit="1" customWidth="1"/>
    <col min="7" max="7" width="7.00390625" style="0" bestFit="1" customWidth="1"/>
  </cols>
  <sheetData>
    <row r="1" spans="1:6" s="22" customFormat="1" ht="15">
      <c r="A1" s="1" t="s">
        <v>256</v>
      </c>
      <c r="B1" s="1"/>
      <c r="C1" s="1"/>
      <c r="D1" s="1"/>
      <c r="E1" s="1"/>
      <c r="F1" s="1"/>
    </row>
    <row r="2" spans="1:8" ht="15">
      <c r="A2" s="8">
        <v>2019</v>
      </c>
      <c r="B2" s="9"/>
      <c r="C2" s="9"/>
      <c r="D2" s="9"/>
      <c r="E2" s="9"/>
      <c r="F2" s="9"/>
      <c r="G2" s="9"/>
      <c r="H2" s="16"/>
    </row>
    <row r="3" spans="1:8" ht="37.5" customHeight="1">
      <c r="A3" s="16"/>
      <c r="B3" s="16"/>
      <c r="C3" s="16"/>
      <c r="D3" s="16"/>
      <c r="E3" s="16"/>
      <c r="F3" s="16"/>
      <c r="G3" s="16"/>
      <c r="H3" s="16"/>
    </row>
    <row r="4" spans="1:8" ht="15.75" thickBot="1">
      <c r="A4" s="61" t="s">
        <v>257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  <c r="H4" s="16"/>
    </row>
    <row r="5" spans="1:8" ht="15">
      <c r="A5" s="63" t="s">
        <v>183</v>
      </c>
      <c r="B5" s="64">
        <v>15</v>
      </c>
      <c r="C5" s="65">
        <v>0.03296703296703297</v>
      </c>
      <c r="D5" s="64">
        <v>21</v>
      </c>
      <c r="E5" s="65">
        <v>0.046153846153846156</v>
      </c>
      <c r="F5" s="64">
        <v>36</v>
      </c>
      <c r="G5" s="65">
        <v>0.07912087912087912</v>
      </c>
      <c r="H5" s="16"/>
    </row>
    <row r="6" spans="1:8" ht="15">
      <c r="A6" s="63" t="s">
        <v>184</v>
      </c>
      <c r="B6" s="64">
        <v>21</v>
      </c>
      <c r="C6" s="65">
        <v>0.046153846153846156</v>
      </c>
      <c r="D6" s="64">
        <v>18</v>
      </c>
      <c r="E6" s="65">
        <v>0.03956043956043956</v>
      </c>
      <c r="F6" s="64">
        <v>39</v>
      </c>
      <c r="G6" s="65">
        <v>0.08571428571428572</v>
      </c>
      <c r="H6" s="16"/>
    </row>
    <row r="7" spans="1:8" ht="15">
      <c r="A7" s="63" t="s">
        <v>185</v>
      </c>
      <c r="B7" s="64">
        <v>11</v>
      </c>
      <c r="C7" s="65">
        <v>0.02417582417582418</v>
      </c>
      <c r="D7" s="64">
        <v>15</v>
      </c>
      <c r="E7" s="65">
        <v>0.03296703296703297</v>
      </c>
      <c r="F7" s="64">
        <v>26</v>
      </c>
      <c r="G7" s="65">
        <v>0.05714285714285714</v>
      </c>
      <c r="H7" s="16"/>
    </row>
    <row r="8" spans="1:8" ht="15">
      <c r="A8" s="63" t="s">
        <v>186</v>
      </c>
      <c r="B8" s="64">
        <v>14</v>
      </c>
      <c r="C8" s="65">
        <v>0.03076923076923077</v>
      </c>
      <c r="D8" s="64">
        <v>8</v>
      </c>
      <c r="E8" s="65">
        <v>0.017582417582417582</v>
      </c>
      <c r="F8" s="64">
        <v>22</v>
      </c>
      <c r="G8" s="65">
        <v>0.04835164835164836</v>
      </c>
      <c r="H8" s="16"/>
    </row>
    <row r="9" spans="1:8" ht="15">
      <c r="A9" s="63" t="s">
        <v>187</v>
      </c>
      <c r="B9" s="64">
        <v>11</v>
      </c>
      <c r="C9" s="65">
        <v>0.02417582417582418</v>
      </c>
      <c r="D9" s="64">
        <v>9</v>
      </c>
      <c r="E9" s="65">
        <v>0.01978021978021978</v>
      </c>
      <c r="F9" s="64">
        <v>20</v>
      </c>
      <c r="G9" s="65">
        <v>0.04395604395604396</v>
      </c>
      <c r="H9" s="16"/>
    </row>
    <row r="10" spans="1:8" ht="15">
      <c r="A10" s="63" t="s">
        <v>188</v>
      </c>
      <c r="B10" s="64">
        <v>17</v>
      </c>
      <c r="C10" s="65">
        <v>0.03736263736263736</v>
      </c>
      <c r="D10" s="64">
        <v>7</v>
      </c>
      <c r="E10" s="65">
        <v>0.015384615384615385</v>
      </c>
      <c r="F10" s="64">
        <v>24</v>
      </c>
      <c r="G10" s="65">
        <v>0.05274725274725275</v>
      </c>
      <c r="H10" s="16"/>
    </row>
    <row r="11" spans="1:8" ht="15">
      <c r="A11" s="63" t="s">
        <v>189</v>
      </c>
      <c r="B11" s="64">
        <v>15</v>
      </c>
      <c r="C11" s="65">
        <v>0.03296703296703297</v>
      </c>
      <c r="D11" s="64">
        <v>11</v>
      </c>
      <c r="E11" s="65">
        <v>0.02417582417582418</v>
      </c>
      <c r="F11" s="64">
        <v>26</v>
      </c>
      <c r="G11" s="65">
        <v>0.05714285714285714</v>
      </c>
      <c r="H11" s="16"/>
    </row>
    <row r="12" spans="1:8" ht="15">
      <c r="A12" s="63" t="s">
        <v>190</v>
      </c>
      <c r="B12" s="64">
        <v>11</v>
      </c>
      <c r="C12" s="65">
        <v>0.02417582417582418</v>
      </c>
      <c r="D12" s="64">
        <v>8</v>
      </c>
      <c r="E12" s="65">
        <v>0.017582417582417582</v>
      </c>
      <c r="F12" s="64">
        <v>19</v>
      </c>
      <c r="G12" s="65">
        <v>0.04175824175824175</v>
      </c>
      <c r="H12" s="16"/>
    </row>
    <row r="13" spans="1:8" ht="15">
      <c r="A13" s="63" t="s">
        <v>191</v>
      </c>
      <c r="B13" s="64">
        <v>19</v>
      </c>
      <c r="C13" s="65">
        <v>0.04175824175824175</v>
      </c>
      <c r="D13" s="64">
        <v>31</v>
      </c>
      <c r="E13" s="65">
        <v>0.06813186813186813</v>
      </c>
      <c r="F13" s="64">
        <v>50</v>
      </c>
      <c r="G13" s="65">
        <v>0.10989010989010989</v>
      </c>
      <c r="H13" s="16"/>
    </row>
    <row r="14" spans="1:8" ht="15">
      <c r="A14" s="63" t="s">
        <v>192</v>
      </c>
      <c r="B14" s="64">
        <v>61</v>
      </c>
      <c r="C14" s="65">
        <v>0.13406593406593406</v>
      </c>
      <c r="D14" s="64">
        <v>42</v>
      </c>
      <c r="E14" s="65">
        <v>0.09230769230769231</v>
      </c>
      <c r="F14" s="64">
        <v>103</v>
      </c>
      <c r="G14" s="65">
        <v>0.22637362637362637</v>
      </c>
      <c r="H14" s="16"/>
    </row>
    <row r="15" spans="1:8" ht="15">
      <c r="A15" s="63" t="s">
        <v>193</v>
      </c>
      <c r="B15" s="64">
        <v>21</v>
      </c>
      <c r="C15" s="65">
        <v>0.046153846153846156</v>
      </c>
      <c r="D15" s="64">
        <v>16</v>
      </c>
      <c r="E15" s="65">
        <v>0.035164835164835165</v>
      </c>
      <c r="F15" s="64">
        <v>37</v>
      </c>
      <c r="G15" s="65">
        <v>0.08131868131868131</v>
      </c>
      <c r="H15" s="16"/>
    </row>
    <row r="16" spans="1:8" ht="15">
      <c r="A16" s="63" t="s">
        <v>194</v>
      </c>
      <c r="B16" s="64">
        <v>24</v>
      </c>
      <c r="C16" s="65">
        <v>0.05274725274725275</v>
      </c>
      <c r="D16" s="64">
        <v>13</v>
      </c>
      <c r="E16" s="65">
        <v>0.02857142857142857</v>
      </c>
      <c r="F16" s="64">
        <v>37</v>
      </c>
      <c r="G16" s="65">
        <v>0.08131868131868131</v>
      </c>
      <c r="H16" s="16"/>
    </row>
    <row r="17" spans="1:8" ht="15">
      <c r="A17" s="63" t="s">
        <v>195</v>
      </c>
      <c r="B17" s="64">
        <v>8</v>
      </c>
      <c r="C17" s="65">
        <v>0.017582417582417582</v>
      </c>
      <c r="D17" s="64">
        <v>8</v>
      </c>
      <c r="E17" s="65">
        <v>0.017582417582417582</v>
      </c>
      <c r="F17" s="64">
        <v>16</v>
      </c>
      <c r="G17" s="65">
        <v>0.035164835164835165</v>
      </c>
      <c r="H17" s="16"/>
    </row>
    <row r="18" spans="1:8" ht="15.75" thickBot="1">
      <c r="A18" s="26" t="s">
        <v>58</v>
      </c>
      <c r="B18" s="130">
        <v>248</v>
      </c>
      <c r="C18" s="131">
        <v>0.545054945054945</v>
      </c>
      <c r="D18" s="130">
        <v>207</v>
      </c>
      <c r="E18" s="131">
        <v>0.45494505494505494</v>
      </c>
      <c r="F18" s="130">
        <v>455</v>
      </c>
      <c r="G18" s="132">
        <v>1</v>
      </c>
      <c r="H18" s="16"/>
    </row>
    <row r="19" spans="1:8" ht="15">
      <c r="A19" s="165" t="s">
        <v>274</v>
      </c>
      <c r="B19" s="166"/>
      <c r="C19" s="166"/>
      <c r="D19" s="166"/>
      <c r="E19" s="166"/>
      <c r="F19" s="166"/>
      <c r="G19" s="166"/>
      <c r="H19" s="175"/>
    </row>
    <row r="20" ht="15">
      <c r="A20" s="21" t="s">
        <v>98</v>
      </c>
    </row>
  </sheetData>
  <sheetProtection/>
  <mergeCells count="1">
    <mergeCell ref="A19:H19"/>
  </mergeCells>
  <hyperlinks>
    <hyperlink ref="A2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showGridLines="0" tabSelected="1" view="pageLayout" workbookViewId="0" topLeftCell="A1">
      <selection activeCell="B16" sqref="B16"/>
    </sheetView>
  </sheetViews>
  <sheetFormatPr defaultColWidth="11.421875" defaultRowHeight="15"/>
  <cols>
    <col min="1" max="1" width="14.7109375" style="0" bestFit="1" customWidth="1"/>
    <col min="2" max="2" width="7.140625" style="0" bestFit="1" customWidth="1"/>
    <col min="3" max="3" width="6.57421875" style="0" bestFit="1" customWidth="1"/>
  </cols>
  <sheetData>
    <row r="1" spans="1:6" s="22" customFormat="1" ht="15">
      <c r="A1" s="1" t="s">
        <v>258</v>
      </c>
      <c r="B1" s="1"/>
      <c r="C1" s="1"/>
      <c r="D1" s="1"/>
      <c r="E1" s="1"/>
      <c r="F1" s="1"/>
    </row>
    <row r="2" spans="1:5" ht="15">
      <c r="A2" s="8">
        <v>2018</v>
      </c>
      <c r="B2" s="16"/>
      <c r="C2" s="16"/>
      <c r="D2" s="16"/>
      <c r="E2" s="16"/>
    </row>
    <row r="3" spans="1:5" ht="15">
      <c r="A3" s="160"/>
      <c r="B3" s="161"/>
      <c r="C3" s="161"/>
      <c r="D3" s="16"/>
      <c r="E3" s="16"/>
    </row>
    <row r="4" spans="1:5" ht="10.5" customHeight="1">
      <c r="A4" s="25"/>
      <c r="B4" s="176"/>
      <c r="C4" s="176"/>
      <c r="D4" s="133"/>
      <c r="E4" s="16"/>
    </row>
    <row r="5" spans="1:5" ht="15.75" thickBot="1">
      <c r="A5" s="14" t="s">
        <v>53</v>
      </c>
      <c r="B5" s="19" t="s">
        <v>167</v>
      </c>
      <c r="C5" s="19" t="s">
        <v>169</v>
      </c>
      <c r="D5" s="19" t="s">
        <v>58</v>
      </c>
      <c r="E5" s="16"/>
    </row>
    <row r="6" spans="1:5" ht="15">
      <c r="A6" s="3" t="s">
        <v>259</v>
      </c>
      <c r="B6" s="134">
        <v>33</v>
      </c>
      <c r="C6" s="134">
        <v>12</v>
      </c>
      <c r="D6" s="134">
        <v>45</v>
      </c>
      <c r="E6" s="16"/>
    </row>
    <row r="7" spans="1:5" ht="15">
      <c r="A7" s="3" t="s">
        <v>260</v>
      </c>
      <c r="B7" s="134">
        <v>156</v>
      </c>
      <c r="C7" s="134">
        <v>50</v>
      </c>
      <c r="D7" s="134">
        <v>206</v>
      </c>
      <c r="E7" s="16"/>
    </row>
    <row r="8" spans="1:5" ht="15">
      <c r="A8" s="3" t="s">
        <v>261</v>
      </c>
      <c r="B8" s="134">
        <v>47</v>
      </c>
      <c r="C8" s="134">
        <v>114</v>
      </c>
      <c r="D8" s="134">
        <v>161</v>
      </c>
      <c r="E8" s="16"/>
    </row>
    <row r="9" spans="1:5" ht="15">
      <c r="A9" s="3" t="s">
        <v>262</v>
      </c>
      <c r="B9" s="134">
        <v>21</v>
      </c>
      <c r="C9" s="134">
        <v>8</v>
      </c>
      <c r="D9" s="134">
        <v>29</v>
      </c>
      <c r="E9" s="16"/>
    </row>
    <row r="10" spans="1:5" ht="15">
      <c r="A10" s="3" t="s">
        <v>96</v>
      </c>
      <c r="B10" s="134">
        <v>0</v>
      </c>
      <c r="C10" s="134">
        <v>0</v>
      </c>
      <c r="D10" s="134">
        <v>0</v>
      </c>
      <c r="E10" s="16"/>
    </row>
    <row r="11" spans="1:5" ht="15.75" thickBot="1">
      <c r="A11" s="26" t="s">
        <v>58</v>
      </c>
      <c r="B11" s="77">
        <v>257</v>
      </c>
      <c r="C11" s="77">
        <v>184</v>
      </c>
      <c r="D11" s="27">
        <v>441</v>
      </c>
      <c r="E11" s="16"/>
    </row>
    <row r="12" spans="1:5" ht="15">
      <c r="A12" s="20" t="s">
        <v>97</v>
      </c>
      <c r="B12" s="16"/>
      <c r="C12" s="16"/>
      <c r="D12" s="16"/>
      <c r="E12" s="16"/>
    </row>
    <row r="13" ht="15">
      <c r="A13" s="21" t="s">
        <v>98</v>
      </c>
    </row>
  </sheetData>
  <sheetProtection/>
  <mergeCells count="2">
    <mergeCell ref="A3:C3"/>
    <mergeCell ref="B4:C4"/>
  </mergeCells>
  <hyperlinks>
    <hyperlink ref="A1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showGridLines="0" view="pageLayout" workbookViewId="0" topLeftCell="A10">
      <selection activeCell="G6" sqref="G6"/>
    </sheetView>
  </sheetViews>
  <sheetFormatPr defaultColWidth="11.421875" defaultRowHeight="15"/>
  <cols>
    <col min="1" max="1" width="15.7109375" style="0" customWidth="1"/>
  </cols>
  <sheetData>
    <row r="1" spans="1:6" s="22" customFormat="1" ht="15">
      <c r="A1" s="1" t="s">
        <v>99</v>
      </c>
      <c r="B1" s="1" t="s">
        <v>9</v>
      </c>
      <c r="C1" s="1"/>
      <c r="D1" s="1"/>
      <c r="E1" s="1"/>
      <c r="F1" s="1"/>
    </row>
    <row r="2" spans="1:4" ht="15">
      <c r="A2" s="23">
        <v>2019</v>
      </c>
      <c r="B2" s="16"/>
      <c r="C2" s="16"/>
      <c r="D2" s="9"/>
    </row>
    <row r="3" spans="1:4" ht="15">
      <c r="A3" s="158"/>
      <c r="B3" s="159"/>
      <c r="C3" s="159"/>
      <c r="D3" s="24"/>
    </row>
    <row r="4" spans="1:4" ht="15.75" customHeight="1">
      <c r="A4" s="11"/>
      <c r="B4" s="156" t="s">
        <v>100</v>
      </c>
      <c r="C4" s="157"/>
      <c r="D4" s="25"/>
    </row>
    <row r="5" spans="1:4" ht="15.75" thickBot="1">
      <c r="A5" s="14" t="s">
        <v>56</v>
      </c>
      <c r="B5" s="15" t="s">
        <v>101</v>
      </c>
      <c r="C5" s="15" t="s">
        <v>102</v>
      </c>
      <c r="D5" s="19" t="s">
        <v>58</v>
      </c>
    </row>
    <row r="6" spans="1:4" ht="15">
      <c r="A6" s="16" t="s">
        <v>59</v>
      </c>
      <c r="B6" s="17">
        <v>0</v>
      </c>
      <c r="C6" s="17">
        <v>0</v>
      </c>
      <c r="D6" s="16">
        <v>0</v>
      </c>
    </row>
    <row r="7" spans="1:4" ht="15">
      <c r="A7" s="16" t="s">
        <v>60</v>
      </c>
      <c r="B7" s="17">
        <v>0</v>
      </c>
      <c r="C7" s="17">
        <v>0</v>
      </c>
      <c r="D7" s="16">
        <v>0</v>
      </c>
    </row>
    <row r="8" spans="1:4" ht="15">
      <c r="A8" s="16" t="s">
        <v>61</v>
      </c>
      <c r="B8" s="17">
        <v>0</v>
      </c>
      <c r="C8" s="17">
        <v>0</v>
      </c>
      <c r="D8" s="16">
        <v>0</v>
      </c>
    </row>
    <row r="9" spans="1:4" ht="15">
      <c r="A9" s="16" t="s">
        <v>62</v>
      </c>
      <c r="B9" s="17">
        <v>0</v>
      </c>
      <c r="C9" s="17">
        <v>0</v>
      </c>
      <c r="D9" s="16">
        <v>0</v>
      </c>
    </row>
    <row r="10" spans="1:4" ht="15">
      <c r="A10" s="16" t="s">
        <v>63</v>
      </c>
      <c r="B10" s="17">
        <v>3</v>
      </c>
      <c r="C10" s="17">
        <v>0</v>
      </c>
      <c r="D10" s="16">
        <v>3</v>
      </c>
    </row>
    <row r="11" spans="1:4" ht="15">
      <c r="A11" s="16" t="s">
        <v>64</v>
      </c>
      <c r="B11" s="17">
        <v>4</v>
      </c>
      <c r="C11" s="17">
        <v>0</v>
      </c>
      <c r="D11" s="16">
        <v>4</v>
      </c>
    </row>
    <row r="12" spans="1:4" ht="15">
      <c r="A12" s="16" t="s">
        <v>65</v>
      </c>
      <c r="B12" s="17">
        <v>3</v>
      </c>
      <c r="C12" s="17">
        <v>0</v>
      </c>
      <c r="D12" s="16">
        <v>3</v>
      </c>
    </row>
    <row r="13" spans="1:4" ht="15">
      <c r="A13" s="16" t="s">
        <v>66</v>
      </c>
      <c r="B13" s="17">
        <v>6</v>
      </c>
      <c r="C13" s="17">
        <v>0</v>
      </c>
      <c r="D13" s="16">
        <v>6</v>
      </c>
    </row>
    <row r="14" spans="1:4" ht="15">
      <c r="A14" s="16" t="s">
        <v>67</v>
      </c>
      <c r="B14" s="17">
        <v>8</v>
      </c>
      <c r="C14" s="17">
        <v>0</v>
      </c>
      <c r="D14" s="16">
        <v>8</v>
      </c>
    </row>
    <row r="15" spans="1:4" ht="15">
      <c r="A15" s="16" t="s">
        <v>68</v>
      </c>
      <c r="B15" s="17">
        <v>11</v>
      </c>
      <c r="C15" s="17">
        <v>0</v>
      </c>
      <c r="D15" s="16">
        <v>11</v>
      </c>
    </row>
    <row r="16" spans="1:4" ht="15">
      <c r="A16" s="16" t="s">
        <v>69</v>
      </c>
      <c r="B16" s="17">
        <v>7</v>
      </c>
      <c r="C16" s="17">
        <v>0</v>
      </c>
      <c r="D16" s="16">
        <v>7</v>
      </c>
    </row>
    <row r="17" spans="1:4" ht="15">
      <c r="A17" s="16" t="s">
        <v>70</v>
      </c>
      <c r="B17" s="17">
        <v>13</v>
      </c>
      <c r="C17" s="17">
        <v>0</v>
      </c>
      <c r="D17" s="16">
        <v>13</v>
      </c>
    </row>
    <row r="18" spans="1:4" ht="15">
      <c r="A18" s="16" t="s">
        <v>71</v>
      </c>
      <c r="B18" s="17">
        <v>18</v>
      </c>
      <c r="C18" s="17">
        <v>0</v>
      </c>
      <c r="D18" s="16">
        <v>18</v>
      </c>
    </row>
    <row r="19" spans="1:4" ht="15">
      <c r="A19" s="16" t="s">
        <v>72</v>
      </c>
      <c r="B19" s="17">
        <v>12</v>
      </c>
      <c r="C19" s="17">
        <v>1</v>
      </c>
      <c r="D19" s="16">
        <v>13</v>
      </c>
    </row>
    <row r="20" spans="1:4" ht="15">
      <c r="A20" s="16" t="s">
        <v>73</v>
      </c>
      <c r="B20" s="17">
        <v>26</v>
      </c>
      <c r="C20" s="17">
        <v>0</v>
      </c>
      <c r="D20" s="16">
        <v>26</v>
      </c>
    </row>
    <row r="21" spans="1:4" ht="15">
      <c r="A21" s="16" t="s">
        <v>74</v>
      </c>
      <c r="B21" s="17">
        <v>22</v>
      </c>
      <c r="C21" s="17">
        <v>2</v>
      </c>
      <c r="D21" s="16">
        <v>24</v>
      </c>
    </row>
    <row r="22" spans="1:4" ht="15">
      <c r="A22" s="16" t="s">
        <v>75</v>
      </c>
      <c r="B22" s="17">
        <v>20</v>
      </c>
      <c r="C22" s="17">
        <v>0</v>
      </c>
      <c r="D22" s="16">
        <v>20</v>
      </c>
    </row>
    <row r="23" spans="1:4" ht="15">
      <c r="A23" s="16" t="s">
        <v>76</v>
      </c>
      <c r="B23" s="17">
        <v>32</v>
      </c>
      <c r="C23" s="17">
        <v>0</v>
      </c>
      <c r="D23" s="16">
        <v>32</v>
      </c>
    </row>
    <row r="24" spans="1:4" ht="15">
      <c r="A24" s="16" t="s">
        <v>77</v>
      </c>
      <c r="B24" s="17">
        <v>25</v>
      </c>
      <c r="C24" s="17">
        <v>0</v>
      </c>
      <c r="D24" s="16">
        <v>25</v>
      </c>
    </row>
    <row r="25" spans="1:4" ht="15">
      <c r="A25" s="16" t="s">
        <v>78</v>
      </c>
      <c r="B25" s="17">
        <v>47</v>
      </c>
      <c r="C25" s="17">
        <v>0</v>
      </c>
      <c r="D25" s="16">
        <v>47</v>
      </c>
    </row>
    <row r="26" spans="1:4" ht="15">
      <c r="A26" s="16" t="s">
        <v>79</v>
      </c>
      <c r="B26" s="17">
        <v>33</v>
      </c>
      <c r="C26" s="17">
        <v>2</v>
      </c>
      <c r="D26" s="16">
        <v>35</v>
      </c>
    </row>
    <row r="27" spans="1:4" ht="15">
      <c r="A27" s="16" t="s">
        <v>80</v>
      </c>
      <c r="B27" s="17">
        <v>33</v>
      </c>
      <c r="C27" s="17">
        <v>0</v>
      </c>
      <c r="D27" s="16">
        <v>33</v>
      </c>
    </row>
    <row r="28" spans="1:4" ht="15">
      <c r="A28" s="16" t="s">
        <v>81</v>
      </c>
      <c r="B28" s="17">
        <v>46</v>
      </c>
      <c r="C28" s="17">
        <v>2</v>
      </c>
      <c r="D28" s="16">
        <v>48</v>
      </c>
    </row>
    <row r="29" spans="1:4" ht="15">
      <c r="A29" s="16" t="s">
        <v>82</v>
      </c>
      <c r="B29" s="17">
        <v>26</v>
      </c>
      <c r="C29" s="17">
        <v>0</v>
      </c>
      <c r="D29" s="16">
        <v>26</v>
      </c>
    </row>
    <row r="30" spans="1:4" ht="15">
      <c r="A30" s="16" t="s">
        <v>83</v>
      </c>
      <c r="B30" s="17">
        <v>33</v>
      </c>
      <c r="C30" s="17">
        <v>0</v>
      </c>
      <c r="D30" s="16">
        <v>33</v>
      </c>
    </row>
    <row r="31" spans="1:4" ht="15">
      <c r="A31" s="16" t="s">
        <v>84</v>
      </c>
      <c r="B31" s="17">
        <v>18</v>
      </c>
      <c r="C31" s="17">
        <v>0</v>
      </c>
      <c r="D31" s="16">
        <v>18</v>
      </c>
    </row>
    <row r="32" spans="1:4" ht="15">
      <c r="A32" s="16" t="s">
        <v>85</v>
      </c>
      <c r="B32" s="17">
        <v>13</v>
      </c>
      <c r="C32" s="17">
        <v>1</v>
      </c>
      <c r="D32" s="16">
        <v>14</v>
      </c>
    </row>
    <row r="33" spans="1:4" ht="15">
      <c r="A33" s="16" t="s">
        <v>86</v>
      </c>
      <c r="B33" s="17">
        <v>13</v>
      </c>
      <c r="C33" s="17">
        <v>0</v>
      </c>
      <c r="D33" s="16">
        <v>13</v>
      </c>
    </row>
    <row r="34" spans="1:4" ht="15">
      <c r="A34" s="16" t="s">
        <v>87</v>
      </c>
      <c r="B34" s="17">
        <v>11</v>
      </c>
      <c r="C34" s="17">
        <v>0</v>
      </c>
      <c r="D34" s="16">
        <v>11</v>
      </c>
    </row>
    <row r="35" spans="1:4" ht="15">
      <c r="A35" s="16" t="s">
        <v>88</v>
      </c>
      <c r="B35" s="17">
        <v>3</v>
      </c>
      <c r="C35" s="17">
        <v>0</v>
      </c>
      <c r="D35" s="16">
        <v>3</v>
      </c>
    </row>
    <row r="36" spans="1:4" ht="15">
      <c r="A36" s="16" t="s">
        <v>89</v>
      </c>
      <c r="B36" s="17">
        <v>4</v>
      </c>
      <c r="C36" s="17">
        <v>0</v>
      </c>
      <c r="D36" s="16">
        <v>4</v>
      </c>
    </row>
    <row r="37" spans="1:4" ht="15">
      <c r="A37" s="16" t="s">
        <v>90</v>
      </c>
      <c r="B37" s="17">
        <v>2</v>
      </c>
      <c r="C37" s="17">
        <v>0</v>
      </c>
      <c r="D37" s="16">
        <v>2</v>
      </c>
    </row>
    <row r="38" spans="1:4" ht="15">
      <c r="A38" s="16" t="s">
        <v>91</v>
      </c>
      <c r="B38" s="17">
        <v>0</v>
      </c>
      <c r="C38" s="17">
        <v>0</v>
      </c>
      <c r="D38" s="16">
        <v>0</v>
      </c>
    </row>
    <row r="39" spans="1:4" ht="15">
      <c r="A39" s="16" t="s">
        <v>92</v>
      </c>
      <c r="B39" s="17">
        <v>1</v>
      </c>
      <c r="C39" s="17">
        <v>0</v>
      </c>
      <c r="D39" s="16">
        <v>1</v>
      </c>
    </row>
    <row r="40" spans="1:4" ht="15">
      <c r="A40" s="16" t="s">
        <v>93</v>
      </c>
      <c r="B40" s="17">
        <v>0</v>
      </c>
      <c r="C40" s="17">
        <v>0</v>
      </c>
      <c r="D40" s="16">
        <v>0</v>
      </c>
    </row>
    <row r="41" spans="1:4" ht="15">
      <c r="A41" s="16" t="s">
        <v>94</v>
      </c>
      <c r="B41" s="17">
        <v>1</v>
      </c>
      <c r="C41" s="17">
        <v>0</v>
      </c>
      <c r="D41" s="16">
        <v>1</v>
      </c>
    </row>
    <row r="42" spans="1:4" ht="15.75" customHeight="1">
      <c r="A42" s="16" t="s">
        <v>95</v>
      </c>
      <c r="B42" s="17">
        <v>0</v>
      </c>
      <c r="C42" s="17">
        <v>0</v>
      </c>
      <c r="D42" s="16">
        <v>0</v>
      </c>
    </row>
    <row r="43" spans="1:4" ht="15">
      <c r="A43" s="16" t="s">
        <v>96</v>
      </c>
      <c r="B43" s="17">
        <v>0</v>
      </c>
      <c r="C43" s="17">
        <v>0</v>
      </c>
      <c r="D43" s="16">
        <v>0</v>
      </c>
    </row>
    <row r="44" spans="1:4" ht="15.75" thickBot="1">
      <c r="A44" s="26" t="s">
        <v>58</v>
      </c>
      <c r="B44" s="27">
        <v>494</v>
      </c>
      <c r="C44" s="27">
        <v>8</v>
      </c>
      <c r="D44" s="26">
        <v>502</v>
      </c>
    </row>
    <row r="45" spans="1:4" ht="15">
      <c r="A45" s="20" t="s">
        <v>103</v>
      </c>
      <c r="B45" s="16"/>
      <c r="C45" s="16"/>
      <c r="D45" s="9"/>
    </row>
    <row r="46" ht="15">
      <c r="A46" s="21" t="s">
        <v>98</v>
      </c>
    </row>
  </sheetData>
  <sheetProtection/>
  <mergeCells count="2">
    <mergeCell ref="A3:C3"/>
    <mergeCell ref="B4:C4"/>
  </mergeCells>
  <hyperlinks>
    <hyperlink ref="A46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5"/>
  <sheetViews>
    <sheetView showGridLines="0" view="pageLayout" workbookViewId="0" topLeftCell="A1">
      <selection activeCell="G15" sqref="G15"/>
    </sheetView>
  </sheetViews>
  <sheetFormatPr defaultColWidth="11.421875" defaultRowHeight="15"/>
  <cols>
    <col min="1" max="1" width="15.140625" style="0" customWidth="1"/>
    <col min="2" max="2" width="12.00390625" style="0" customWidth="1"/>
    <col min="10" max="10" width="10.00390625" style="0" bestFit="1" customWidth="1"/>
    <col min="11" max="11" width="8.7109375" style="0" customWidth="1"/>
    <col min="13" max="13" width="5.57421875" style="0" bestFit="1" customWidth="1"/>
  </cols>
  <sheetData>
    <row r="1" spans="1:8" s="22" customFormat="1" ht="15">
      <c r="A1" s="1" t="s">
        <v>104</v>
      </c>
      <c r="B1" s="1" t="s">
        <v>268</v>
      </c>
      <c r="C1" s="1"/>
      <c r="D1" s="1"/>
      <c r="E1" s="1"/>
      <c r="F1" s="1"/>
      <c r="G1" s="1"/>
      <c r="H1" s="28"/>
    </row>
    <row r="2" spans="1:12" ht="15">
      <c r="A2" s="23">
        <v>2019</v>
      </c>
      <c r="B2" s="16"/>
      <c r="C2" s="16"/>
      <c r="D2" s="148"/>
      <c r="E2" s="16"/>
      <c r="F2" s="16"/>
      <c r="G2" s="16"/>
      <c r="H2" s="16"/>
      <c r="I2" s="16"/>
      <c r="J2" s="16"/>
      <c r="K2" s="16"/>
      <c r="L2" s="16"/>
    </row>
    <row r="3" spans="1:12" ht="15.75" thickBot="1">
      <c r="A3" s="23"/>
      <c r="B3" s="138"/>
      <c r="C3" s="138"/>
      <c r="D3" s="148"/>
      <c r="E3" s="138"/>
      <c r="F3" s="138"/>
      <c r="G3" s="138"/>
      <c r="H3" s="138"/>
      <c r="I3" s="138"/>
      <c r="J3" s="138"/>
      <c r="K3" s="138"/>
      <c r="L3" s="138"/>
    </row>
    <row r="4" spans="1:11" ht="15.75" thickBot="1">
      <c r="A4" s="143"/>
      <c r="B4" s="144" t="s">
        <v>266</v>
      </c>
      <c r="C4" s="144" t="s">
        <v>267</v>
      </c>
      <c r="D4" s="144" t="s">
        <v>96</v>
      </c>
      <c r="E4" s="144" t="s">
        <v>58</v>
      </c>
      <c r="F4" s="29"/>
      <c r="G4" s="29"/>
      <c r="H4" s="29"/>
      <c r="I4" s="29"/>
      <c r="J4" s="29"/>
      <c r="K4" s="12"/>
    </row>
    <row r="5" spans="1:11" ht="15">
      <c r="A5" s="140" t="s">
        <v>59</v>
      </c>
      <c r="B5" s="141">
        <v>0</v>
      </c>
      <c r="C5" s="141">
        <v>0</v>
      </c>
      <c r="D5" s="141">
        <v>0</v>
      </c>
      <c r="E5" s="142">
        <v>0</v>
      </c>
      <c r="F5" s="137"/>
      <c r="G5" s="16"/>
      <c r="H5" s="16"/>
      <c r="I5" s="16"/>
      <c r="J5" s="16"/>
      <c r="K5" s="16"/>
    </row>
    <row r="6" spans="1:6" ht="15">
      <c r="A6" s="140" t="s">
        <v>60</v>
      </c>
      <c r="B6" s="141">
        <v>0</v>
      </c>
      <c r="C6" s="141">
        <v>0</v>
      </c>
      <c r="D6" s="141">
        <v>0</v>
      </c>
      <c r="E6" s="142">
        <v>0</v>
      </c>
      <c r="F6" s="139"/>
    </row>
    <row r="7" spans="1:6" ht="15">
      <c r="A7" s="140" t="s">
        <v>61</v>
      </c>
      <c r="B7" s="141">
        <v>0</v>
      </c>
      <c r="C7" s="141">
        <v>0</v>
      </c>
      <c r="D7" s="141">
        <v>0</v>
      </c>
      <c r="E7" s="142">
        <v>0</v>
      </c>
      <c r="F7" s="139"/>
    </row>
    <row r="8" spans="1:6" ht="15">
      <c r="A8" s="140" t="s">
        <v>62</v>
      </c>
      <c r="B8" s="141">
        <v>0</v>
      </c>
      <c r="C8" s="141">
        <v>0</v>
      </c>
      <c r="D8" s="141">
        <v>0</v>
      </c>
      <c r="E8" s="142">
        <v>0</v>
      </c>
      <c r="F8" s="139"/>
    </row>
    <row r="9" spans="1:6" ht="15">
      <c r="A9" s="140" t="s">
        <v>63</v>
      </c>
      <c r="B9" s="141">
        <v>3</v>
      </c>
      <c r="C9" s="141">
        <v>0</v>
      </c>
      <c r="D9" s="141">
        <v>0</v>
      </c>
      <c r="E9" s="142">
        <v>3</v>
      </c>
      <c r="F9" s="139"/>
    </row>
    <row r="10" spans="1:6" ht="15">
      <c r="A10" s="140" t="s">
        <v>64</v>
      </c>
      <c r="B10" s="141">
        <v>3</v>
      </c>
      <c r="C10" s="141">
        <v>0</v>
      </c>
      <c r="D10" s="141">
        <v>1</v>
      </c>
      <c r="E10" s="142">
        <v>4</v>
      </c>
      <c r="F10" s="139"/>
    </row>
    <row r="11" spans="1:6" ht="15">
      <c r="A11" s="140" t="s">
        <v>65</v>
      </c>
      <c r="B11" s="141">
        <v>3</v>
      </c>
      <c r="C11" s="141">
        <v>0</v>
      </c>
      <c r="D11" s="141">
        <v>0</v>
      </c>
      <c r="E11" s="142">
        <v>3</v>
      </c>
      <c r="F11" s="139"/>
    </row>
    <row r="12" spans="1:6" ht="15">
      <c r="A12" s="140" t="s">
        <v>66</v>
      </c>
      <c r="B12" s="141">
        <v>6</v>
      </c>
      <c r="C12" s="141">
        <v>0</v>
      </c>
      <c r="D12" s="141">
        <v>0</v>
      </c>
      <c r="E12" s="142">
        <v>6</v>
      </c>
      <c r="F12" s="139"/>
    </row>
    <row r="13" spans="1:6" ht="15">
      <c r="A13" s="140" t="s">
        <v>67</v>
      </c>
      <c r="B13" s="141">
        <v>7</v>
      </c>
      <c r="C13" s="141">
        <v>1</v>
      </c>
      <c r="D13" s="141">
        <v>0</v>
      </c>
      <c r="E13" s="142">
        <v>8</v>
      </c>
      <c r="F13" s="139"/>
    </row>
    <row r="14" spans="1:6" ht="15">
      <c r="A14" s="140" t="s">
        <v>68</v>
      </c>
      <c r="B14" s="141">
        <v>9</v>
      </c>
      <c r="C14" s="141">
        <v>2</v>
      </c>
      <c r="D14" s="141">
        <v>0</v>
      </c>
      <c r="E14" s="142">
        <v>11</v>
      </c>
      <c r="F14" s="139"/>
    </row>
    <row r="15" spans="1:6" ht="15">
      <c r="A15" s="140" t="s">
        <v>69</v>
      </c>
      <c r="B15" s="141">
        <v>6</v>
      </c>
      <c r="C15" s="141">
        <v>1</v>
      </c>
      <c r="D15" s="141">
        <v>0</v>
      </c>
      <c r="E15" s="142">
        <v>7</v>
      </c>
      <c r="F15" s="139"/>
    </row>
    <row r="16" spans="1:6" ht="15">
      <c r="A16" s="140" t="s">
        <v>70</v>
      </c>
      <c r="B16" s="141">
        <v>12</v>
      </c>
      <c r="C16" s="141">
        <v>0</v>
      </c>
      <c r="D16" s="141">
        <v>1</v>
      </c>
      <c r="E16" s="142">
        <v>13</v>
      </c>
      <c r="F16" s="139"/>
    </row>
    <row r="17" spans="1:6" ht="15">
      <c r="A17" s="140" t="s">
        <v>71</v>
      </c>
      <c r="B17" s="141">
        <v>17</v>
      </c>
      <c r="C17" s="141">
        <v>1</v>
      </c>
      <c r="D17" s="141">
        <v>0</v>
      </c>
      <c r="E17" s="142">
        <v>18</v>
      </c>
      <c r="F17" s="139"/>
    </row>
    <row r="18" spans="1:6" ht="15">
      <c r="A18" s="140" t="s">
        <v>72</v>
      </c>
      <c r="B18" s="141">
        <v>12</v>
      </c>
      <c r="C18" s="141">
        <v>1</v>
      </c>
      <c r="D18" s="141">
        <v>0</v>
      </c>
      <c r="E18" s="142">
        <v>13</v>
      </c>
      <c r="F18" s="139"/>
    </row>
    <row r="19" spans="1:6" ht="15">
      <c r="A19" s="140" t="s">
        <v>73</v>
      </c>
      <c r="B19" s="141">
        <v>24</v>
      </c>
      <c r="C19" s="141">
        <v>1</v>
      </c>
      <c r="D19" s="141">
        <v>1</v>
      </c>
      <c r="E19" s="142">
        <v>26</v>
      </c>
      <c r="F19" s="139"/>
    </row>
    <row r="20" spans="1:6" ht="15">
      <c r="A20" s="140" t="s">
        <v>74</v>
      </c>
      <c r="B20" s="141">
        <v>22</v>
      </c>
      <c r="C20" s="141">
        <v>1</v>
      </c>
      <c r="D20" s="141">
        <v>1</v>
      </c>
      <c r="E20" s="142">
        <v>24</v>
      </c>
      <c r="F20" s="139"/>
    </row>
    <row r="21" spans="1:6" ht="15">
      <c r="A21" s="140" t="s">
        <v>75</v>
      </c>
      <c r="B21" s="141">
        <v>16</v>
      </c>
      <c r="C21" s="141">
        <v>3</v>
      </c>
      <c r="D21" s="141">
        <v>1</v>
      </c>
      <c r="E21" s="142">
        <v>20</v>
      </c>
      <c r="F21" s="139"/>
    </row>
    <row r="22" spans="1:6" ht="15">
      <c r="A22" s="140" t="s">
        <v>76</v>
      </c>
      <c r="B22" s="141">
        <v>28</v>
      </c>
      <c r="C22" s="141">
        <v>3</v>
      </c>
      <c r="D22" s="141">
        <v>1</v>
      </c>
      <c r="E22" s="142">
        <v>32</v>
      </c>
      <c r="F22" s="139"/>
    </row>
    <row r="23" spans="1:6" ht="15">
      <c r="A23" s="140" t="s">
        <v>77</v>
      </c>
      <c r="B23" s="141">
        <v>21</v>
      </c>
      <c r="C23" s="141">
        <v>4</v>
      </c>
      <c r="D23" s="141">
        <v>0</v>
      </c>
      <c r="E23" s="142">
        <v>25</v>
      </c>
      <c r="F23" s="139"/>
    </row>
    <row r="24" spans="1:6" ht="15">
      <c r="A24" s="140" t="s">
        <v>78</v>
      </c>
      <c r="B24" s="141">
        <v>42</v>
      </c>
      <c r="C24" s="141">
        <v>4</v>
      </c>
      <c r="D24" s="141">
        <v>1</v>
      </c>
      <c r="E24" s="142">
        <v>47</v>
      </c>
      <c r="F24" s="139"/>
    </row>
    <row r="25" spans="1:6" ht="15">
      <c r="A25" s="140" t="s">
        <v>79</v>
      </c>
      <c r="B25" s="141">
        <v>31</v>
      </c>
      <c r="C25" s="141">
        <v>3</v>
      </c>
      <c r="D25" s="141">
        <v>1</v>
      </c>
      <c r="E25" s="142">
        <v>35</v>
      </c>
      <c r="F25" s="139"/>
    </row>
    <row r="26" spans="1:6" ht="15">
      <c r="A26" s="140" t="s">
        <v>80</v>
      </c>
      <c r="B26" s="141">
        <v>32</v>
      </c>
      <c r="C26" s="141">
        <v>0</v>
      </c>
      <c r="D26" s="141">
        <v>1</v>
      </c>
      <c r="E26" s="142">
        <v>33</v>
      </c>
      <c r="F26" s="139"/>
    </row>
    <row r="27" spans="1:6" ht="15">
      <c r="A27" s="140" t="s">
        <v>81</v>
      </c>
      <c r="B27" s="141">
        <v>42</v>
      </c>
      <c r="C27" s="141">
        <v>5</v>
      </c>
      <c r="D27" s="141">
        <v>1</v>
      </c>
      <c r="E27" s="142">
        <v>48</v>
      </c>
      <c r="F27" s="139"/>
    </row>
    <row r="28" spans="1:6" ht="15">
      <c r="A28" s="140" t="s">
        <v>82</v>
      </c>
      <c r="B28" s="141">
        <v>25</v>
      </c>
      <c r="C28" s="141">
        <v>0</v>
      </c>
      <c r="D28" s="141">
        <v>1</v>
      </c>
      <c r="E28" s="142">
        <v>26</v>
      </c>
      <c r="F28" s="139"/>
    </row>
    <row r="29" spans="1:6" ht="15">
      <c r="A29" s="140" t="s">
        <v>83</v>
      </c>
      <c r="B29" s="141">
        <v>28</v>
      </c>
      <c r="C29" s="141">
        <v>4</v>
      </c>
      <c r="D29" s="141">
        <v>1</v>
      </c>
      <c r="E29" s="142">
        <v>33</v>
      </c>
      <c r="F29" s="139"/>
    </row>
    <row r="30" spans="1:6" ht="15">
      <c r="A30" s="140" t="s">
        <v>84</v>
      </c>
      <c r="B30" s="141">
        <v>16</v>
      </c>
      <c r="C30" s="141">
        <v>2</v>
      </c>
      <c r="D30" s="141">
        <v>0</v>
      </c>
      <c r="E30" s="142">
        <v>18</v>
      </c>
      <c r="F30" s="139"/>
    </row>
    <row r="31" spans="1:6" ht="15">
      <c r="A31" s="140" t="s">
        <v>85</v>
      </c>
      <c r="B31" s="141">
        <v>12</v>
      </c>
      <c r="C31" s="141">
        <v>2</v>
      </c>
      <c r="D31" s="141">
        <v>0</v>
      </c>
      <c r="E31" s="142">
        <v>14</v>
      </c>
      <c r="F31" s="139"/>
    </row>
    <row r="32" spans="1:6" ht="15">
      <c r="A32" s="140" t="s">
        <v>86</v>
      </c>
      <c r="B32" s="141">
        <v>11</v>
      </c>
      <c r="C32" s="141">
        <v>1</v>
      </c>
      <c r="D32" s="141">
        <v>1</v>
      </c>
      <c r="E32" s="142">
        <v>13</v>
      </c>
      <c r="F32" s="139"/>
    </row>
    <row r="33" spans="1:6" ht="15">
      <c r="A33" s="140" t="s">
        <v>87</v>
      </c>
      <c r="B33" s="141">
        <v>11</v>
      </c>
      <c r="C33" s="141">
        <v>0</v>
      </c>
      <c r="D33" s="141">
        <v>0</v>
      </c>
      <c r="E33" s="142">
        <v>11</v>
      </c>
      <c r="F33" s="139"/>
    </row>
    <row r="34" spans="1:6" ht="15">
      <c r="A34" s="140" t="s">
        <v>88</v>
      </c>
      <c r="B34" s="141">
        <v>3</v>
      </c>
      <c r="C34" s="141">
        <v>0</v>
      </c>
      <c r="D34" s="141">
        <v>0</v>
      </c>
      <c r="E34" s="142">
        <v>3</v>
      </c>
      <c r="F34" s="139"/>
    </row>
    <row r="35" spans="1:6" ht="15">
      <c r="A35" s="140" t="s">
        <v>89</v>
      </c>
      <c r="B35" s="141">
        <v>4</v>
      </c>
      <c r="C35" s="141">
        <v>0</v>
      </c>
      <c r="D35" s="141">
        <v>0</v>
      </c>
      <c r="E35" s="142">
        <v>4</v>
      </c>
      <c r="F35" s="139"/>
    </row>
    <row r="36" spans="1:6" ht="15">
      <c r="A36" s="140" t="s">
        <v>90</v>
      </c>
      <c r="B36" s="141">
        <v>2</v>
      </c>
      <c r="C36" s="141">
        <v>0</v>
      </c>
      <c r="D36" s="141">
        <v>0</v>
      </c>
      <c r="E36" s="142">
        <v>2</v>
      </c>
      <c r="F36" s="139"/>
    </row>
    <row r="37" spans="1:6" ht="15">
      <c r="A37" s="140" t="s">
        <v>91</v>
      </c>
      <c r="B37" s="141">
        <v>0</v>
      </c>
      <c r="C37" s="141">
        <v>0</v>
      </c>
      <c r="D37" s="141">
        <v>0</v>
      </c>
      <c r="E37" s="142">
        <v>0</v>
      </c>
      <c r="F37" s="139"/>
    </row>
    <row r="38" spans="1:6" ht="15">
      <c r="A38" s="140" t="s">
        <v>92</v>
      </c>
      <c r="B38" s="141">
        <v>1</v>
      </c>
      <c r="C38" s="141">
        <v>0</v>
      </c>
      <c r="D38" s="141">
        <v>0</v>
      </c>
      <c r="E38" s="142">
        <v>1</v>
      </c>
      <c r="F38" s="139"/>
    </row>
    <row r="39" spans="1:6" ht="15">
      <c r="A39" s="140" t="s">
        <v>93</v>
      </c>
      <c r="B39" s="141">
        <v>0</v>
      </c>
      <c r="C39" s="141">
        <v>0</v>
      </c>
      <c r="D39" s="141">
        <v>0</v>
      </c>
      <c r="E39" s="142">
        <v>0</v>
      </c>
      <c r="F39" s="139"/>
    </row>
    <row r="40" spans="1:6" ht="15">
      <c r="A40" s="140" t="s">
        <v>94</v>
      </c>
      <c r="B40" s="141">
        <v>1</v>
      </c>
      <c r="C40" s="141">
        <v>0</v>
      </c>
      <c r="D40" s="141">
        <v>0</v>
      </c>
      <c r="E40" s="142">
        <v>1</v>
      </c>
      <c r="F40" s="139"/>
    </row>
    <row r="41" spans="1:6" ht="15">
      <c r="A41" s="140" t="s">
        <v>95</v>
      </c>
      <c r="B41" s="141">
        <v>0</v>
      </c>
      <c r="C41" s="141">
        <v>0</v>
      </c>
      <c r="D41" s="141">
        <v>0</v>
      </c>
      <c r="E41" s="142">
        <v>0</v>
      </c>
      <c r="F41" s="139"/>
    </row>
    <row r="42" spans="1:6" ht="15">
      <c r="A42" s="140" t="s">
        <v>96</v>
      </c>
      <c r="B42" s="141">
        <v>0</v>
      </c>
      <c r="C42" s="141">
        <v>0</v>
      </c>
      <c r="D42" s="141">
        <v>0</v>
      </c>
      <c r="E42" s="142">
        <v>0</v>
      </c>
      <c r="F42" s="139"/>
    </row>
    <row r="43" spans="1:6" ht="15.75" thickBot="1">
      <c r="A43" s="145" t="s">
        <v>58</v>
      </c>
      <c r="B43" s="146">
        <v>450</v>
      </c>
      <c r="C43" s="146">
        <v>39</v>
      </c>
      <c r="D43" s="146">
        <v>13</v>
      </c>
      <c r="E43" s="146">
        <v>502</v>
      </c>
      <c r="F43" s="139"/>
    </row>
    <row r="44" spans="1:6" ht="15">
      <c r="A44" s="20" t="s">
        <v>97</v>
      </c>
      <c r="B44" s="16"/>
      <c r="C44" s="16"/>
      <c r="D44" s="148"/>
      <c r="E44" s="16"/>
      <c r="F44" s="33"/>
    </row>
    <row r="45" ht="15">
      <c r="A45" s="21" t="s">
        <v>98</v>
      </c>
    </row>
  </sheetData>
  <sheetProtection/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showGridLines="0" view="pageLayout" workbookViewId="0" topLeftCell="A1">
      <selection activeCell="E20" sqref="E20"/>
    </sheetView>
  </sheetViews>
  <sheetFormatPr defaultColWidth="11.421875" defaultRowHeight="15"/>
  <cols>
    <col min="1" max="1" width="14.7109375" style="0" bestFit="1" customWidth="1"/>
  </cols>
  <sheetData>
    <row r="1" spans="1:7" s="22" customFormat="1" ht="15">
      <c r="A1" s="1" t="s">
        <v>107</v>
      </c>
      <c r="B1" s="1"/>
      <c r="C1" s="1"/>
      <c r="D1" s="1"/>
      <c r="E1" s="1"/>
      <c r="F1" s="1"/>
      <c r="G1" s="1"/>
    </row>
    <row r="2" spans="1:5" ht="15">
      <c r="A2" s="23">
        <v>2019</v>
      </c>
      <c r="B2" s="16"/>
      <c r="C2" s="16"/>
      <c r="D2" s="148"/>
      <c r="E2" s="16"/>
    </row>
    <row r="3" spans="1:5" ht="15">
      <c r="A3" s="160"/>
      <c r="B3" s="161"/>
      <c r="C3" s="161"/>
      <c r="D3" s="148"/>
      <c r="E3" s="16"/>
    </row>
    <row r="4" spans="1:5" ht="15">
      <c r="A4" s="11"/>
      <c r="B4" s="156" t="s">
        <v>108</v>
      </c>
      <c r="C4" s="157"/>
      <c r="D4" s="147"/>
      <c r="E4" s="11"/>
    </row>
    <row r="5" spans="1:5" ht="15">
      <c r="A5" s="12"/>
      <c r="B5" s="13" t="s">
        <v>109</v>
      </c>
      <c r="C5" s="13" t="s">
        <v>109</v>
      </c>
      <c r="D5" s="13"/>
      <c r="E5" s="12"/>
    </row>
    <row r="6" spans="1:5" ht="15.75" thickBot="1">
      <c r="A6" s="14" t="s">
        <v>100</v>
      </c>
      <c r="B6" s="15" t="s">
        <v>110</v>
      </c>
      <c r="C6" s="15" t="s">
        <v>111</v>
      </c>
      <c r="D6" s="15" t="s">
        <v>96</v>
      </c>
      <c r="E6" s="15" t="s">
        <v>58</v>
      </c>
    </row>
    <row r="7" spans="1:5" ht="15">
      <c r="A7" s="16" t="s">
        <v>112</v>
      </c>
      <c r="B7" s="17">
        <v>415</v>
      </c>
      <c r="C7" s="17">
        <v>59</v>
      </c>
      <c r="D7" s="17">
        <v>20</v>
      </c>
      <c r="E7">
        <v>494</v>
      </c>
    </row>
    <row r="8" spans="1:5" ht="15">
      <c r="A8" s="16" t="s">
        <v>113</v>
      </c>
      <c r="B8" s="17">
        <v>7</v>
      </c>
      <c r="C8" s="17">
        <v>1</v>
      </c>
      <c r="D8" s="17">
        <v>0</v>
      </c>
      <c r="E8">
        <v>8</v>
      </c>
    </row>
    <row r="9" spans="1:5" ht="15.75" thickBot="1">
      <c r="A9" s="26" t="s">
        <v>58</v>
      </c>
      <c r="B9" s="27">
        <v>422</v>
      </c>
      <c r="C9" s="27">
        <v>60</v>
      </c>
      <c r="D9" s="27">
        <v>20</v>
      </c>
      <c r="E9" s="34">
        <v>502</v>
      </c>
    </row>
    <row r="10" spans="1:4" ht="15.75" customHeight="1">
      <c r="A10" s="20" t="s">
        <v>114</v>
      </c>
      <c r="B10" s="16"/>
      <c r="C10" s="16"/>
      <c r="D10" s="148"/>
    </row>
    <row r="11" ht="15">
      <c r="A11" s="21" t="s">
        <v>98</v>
      </c>
    </row>
  </sheetData>
  <sheetProtection/>
  <mergeCells count="2">
    <mergeCell ref="A3:C3"/>
    <mergeCell ref="B4:C4"/>
  </mergeCells>
  <hyperlinks>
    <hyperlink ref="A11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7.140625" style="0" customWidth="1"/>
  </cols>
  <sheetData>
    <row r="1" spans="1:6" s="22" customFormat="1" ht="15">
      <c r="A1" s="1" t="s">
        <v>115</v>
      </c>
      <c r="B1" s="1"/>
      <c r="C1" s="1"/>
      <c r="D1" s="1"/>
      <c r="E1" s="1"/>
      <c r="F1" s="1"/>
    </row>
    <row r="2" spans="1:5" ht="15">
      <c r="A2" s="23">
        <v>2019</v>
      </c>
      <c r="B2" s="16"/>
      <c r="C2" s="16"/>
      <c r="D2" s="148"/>
      <c r="E2" s="16"/>
    </row>
    <row r="3" spans="1:5" ht="15">
      <c r="A3" s="35"/>
      <c r="B3" s="16"/>
      <c r="C3" s="16"/>
      <c r="D3" s="148"/>
      <c r="E3" s="16"/>
    </row>
    <row r="4" spans="1:5" ht="15">
      <c r="A4" s="160"/>
      <c r="B4" s="161"/>
      <c r="C4" s="161"/>
      <c r="D4" s="148"/>
      <c r="E4" s="16"/>
    </row>
    <row r="5" spans="1:5" ht="15">
      <c r="A5" s="11"/>
      <c r="B5" s="156" t="s">
        <v>116</v>
      </c>
      <c r="C5" s="157"/>
      <c r="D5" s="147"/>
      <c r="E5" s="11"/>
    </row>
    <row r="6" spans="1:5" ht="15">
      <c r="A6" s="12"/>
      <c r="B6" s="13" t="s">
        <v>109</v>
      </c>
      <c r="C6" s="13" t="s">
        <v>109</v>
      </c>
      <c r="D6" s="13"/>
      <c r="E6" s="12"/>
    </row>
    <row r="7" spans="1:5" ht="15.75" thickBot="1">
      <c r="A7" s="14" t="s">
        <v>100</v>
      </c>
      <c r="B7" s="15" t="s">
        <v>117</v>
      </c>
      <c r="C7" s="15" t="s">
        <v>105</v>
      </c>
      <c r="D7" s="15" t="s">
        <v>96</v>
      </c>
      <c r="E7" s="15" t="s">
        <v>58</v>
      </c>
    </row>
    <row r="8" spans="1:5" ht="15">
      <c r="A8" s="16" t="s">
        <v>112</v>
      </c>
      <c r="B8" s="16">
        <v>448</v>
      </c>
      <c r="C8" s="16">
        <v>33</v>
      </c>
      <c r="D8" s="148">
        <v>13</v>
      </c>
      <c r="E8" s="16">
        <v>494</v>
      </c>
    </row>
    <row r="9" spans="1:5" ht="15">
      <c r="A9" s="16" t="s">
        <v>113</v>
      </c>
      <c r="B9" s="16">
        <v>2</v>
      </c>
      <c r="C9" s="16">
        <v>6</v>
      </c>
      <c r="D9" s="148">
        <v>0</v>
      </c>
      <c r="E9" s="16">
        <v>8</v>
      </c>
    </row>
    <row r="10" spans="1:5" ht="15.75" thickBot="1">
      <c r="A10" s="18" t="s">
        <v>58</v>
      </c>
      <c r="B10" s="19">
        <v>450</v>
      </c>
      <c r="C10" s="19">
        <v>39</v>
      </c>
      <c r="D10" s="19">
        <v>13</v>
      </c>
      <c r="E10" s="19">
        <v>502</v>
      </c>
    </row>
    <row r="11" spans="1:5" ht="15.75" customHeight="1">
      <c r="A11" s="20" t="s">
        <v>97</v>
      </c>
      <c r="B11" s="16"/>
      <c r="C11" s="16"/>
      <c r="D11" s="148"/>
      <c r="E11" s="16"/>
    </row>
    <row r="12" ht="15">
      <c r="A12" s="21" t="s">
        <v>98</v>
      </c>
    </row>
  </sheetData>
  <sheetProtection/>
  <mergeCells count="2">
    <mergeCell ref="A4:C4"/>
    <mergeCell ref="B5:C5"/>
  </mergeCells>
  <hyperlinks>
    <hyperlink ref="A12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"/>
  <sheetViews>
    <sheetView showGridLines="0" view="pageLayout" workbookViewId="0" topLeftCell="A1">
      <selection activeCell="C39" sqref="C39"/>
    </sheetView>
  </sheetViews>
  <sheetFormatPr defaultColWidth="11.421875" defaultRowHeight="15"/>
  <cols>
    <col min="1" max="1" width="14.7109375" style="0" bestFit="1" customWidth="1"/>
    <col min="2" max="2" width="22.7109375" style="0" bestFit="1" customWidth="1"/>
  </cols>
  <sheetData>
    <row r="1" spans="1:5" s="22" customFormat="1" ht="15">
      <c r="A1" s="1" t="s">
        <v>118</v>
      </c>
      <c r="B1" s="1" t="s">
        <v>16</v>
      </c>
      <c r="C1" s="1"/>
      <c r="D1" s="1"/>
      <c r="E1" s="1"/>
    </row>
    <row r="2" spans="1:2" ht="15">
      <c r="A2" s="23" t="s">
        <v>119</v>
      </c>
      <c r="B2" s="36"/>
    </row>
    <row r="3" spans="1:2" ht="15">
      <c r="A3" s="37"/>
      <c r="B3" s="36"/>
    </row>
    <row r="4" spans="1:2" ht="15.75" thickBot="1">
      <c r="A4" s="38" t="s">
        <v>120</v>
      </c>
      <c r="B4" s="39" t="s">
        <v>16</v>
      </c>
    </row>
    <row r="5" spans="1:2" ht="15">
      <c r="A5" s="40">
        <v>2012</v>
      </c>
      <c r="B5" s="41">
        <v>6</v>
      </c>
    </row>
    <row r="6" spans="1:2" ht="15">
      <c r="A6" s="42" t="s">
        <v>121</v>
      </c>
      <c r="B6" s="36">
        <v>2</v>
      </c>
    </row>
    <row r="7" spans="1:2" ht="15">
      <c r="A7" s="42" t="s">
        <v>122</v>
      </c>
      <c r="B7" s="36">
        <v>2</v>
      </c>
    </row>
    <row r="8" spans="1:2" ht="15">
      <c r="A8" s="42" t="s">
        <v>123</v>
      </c>
      <c r="B8" s="36">
        <v>2</v>
      </c>
    </row>
    <row r="9" spans="1:2" ht="15">
      <c r="A9" s="42" t="s">
        <v>124</v>
      </c>
      <c r="B9" s="36">
        <v>3</v>
      </c>
    </row>
    <row r="10" spans="1:2" ht="15">
      <c r="A10" s="42" t="s">
        <v>125</v>
      </c>
      <c r="B10" s="36">
        <v>1</v>
      </c>
    </row>
    <row r="11" spans="1:2" ht="15">
      <c r="A11" s="42" t="s">
        <v>126</v>
      </c>
      <c r="B11" s="36">
        <v>2</v>
      </c>
    </row>
    <row r="12" spans="1:2" ht="15">
      <c r="A12" s="42" t="s">
        <v>127</v>
      </c>
      <c r="B12" s="36">
        <v>0</v>
      </c>
    </row>
    <row r="13" spans="1:2" ht="15">
      <c r="A13" s="42" t="s">
        <v>128</v>
      </c>
      <c r="B13" s="36">
        <v>1</v>
      </c>
    </row>
    <row r="14" spans="1:2" ht="15">
      <c r="A14" s="42" t="s">
        <v>129</v>
      </c>
      <c r="B14" s="36">
        <v>4</v>
      </c>
    </row>
    <row r="15" spans="1:2" ht="15">
      <c r="A15" s="42" t="s">
        <v>130</v>
      </c>
      <c r="B15" s="36">
        <v>1</v>
      </c>
    </row>
    <row r="16" spans="1:2" ht="15">
      <c r="A16" s="42" t="s">
        <v>131</v>
      </c>
      <c r="B16" s="36">
        <v>4</v>
      </c>
    </row>
    <row r="17" spans="1:2" ht="15">
      <c r="A17" s="42" t="s">
        <v>132</v>
      </c>
      <c r="B17" s="36">
        <v>5</v>
      </c>
    </row>
    <row r="18" spans="1:2" ht="15">
      <c r="A18" s="42" t="s">
        <v>133</v>
      </c>
      <c r="B18" s="36">
        <v>3</v>
      </c>
    </row>
    <row r="19" spans="1:2" ht="15">
      <c r="A19" s="42" t="s">
        <v>134</v>
      </c>
      <c r="B19" s="36">
        <v>2</v>
      </c>
    </row>
    <row r="20" spans="1:2" ht="15">
      <c r="A20" s="42" t="s">
        <v>135</v>
      </c>
      <c r="B20" s="36">
        <v>2</v>
      </c>
    </row>
    <row r="21" spans="1:2" ht="15">
      <c r="A21" s="42" t="s">
        <v>136</v>
      </c>
      <c r="B21" s="36">
        <v>1</v>
      </c>
    </row>
    <row r="22" spans="1:2" ht="15">
      <c r="A22" s="42" t="s">
        <v>137</v>
      </c>
      <c r="B22" s="36">
        <v>3</v>
      </c>
    </row>
    <row r="23" spans="1:2" ht="15">
      <c r="A23" s="42" t="s">
        <v>138</v>
      </c>
      <c r="B23" s="36">
        <v>3</v>
      </c>
    </row>
    <row r="24" spans="1:2" ht="15">
      <c r="A24" s="42" t="s">
        <v>139</v>
      </c>
      <c r="B24" s="36">
        <v>4</v>
      </c>
    </row>
    <row r="25" spans="1:2" ht="15">
      <c r="A25" s="42" t="s">
        <v>140</v>
      </c>
      <c r="B25" s="36">
        <v>2</v>
      </c>
    </row>
    <row r="26" spans="1:2" ht="15">
      <c r="A26" s="42" t="s">
        <v>141</v>
      </c>
      <c r="B26" s="36">
        <v>4</v>
      </c>
    </row>
    <row r="27" spans="1:2" ht="15">
      <c r="A27" s="42" t="s">
        <v>142</v>
      </c>
      <c r="B27" s="36">
        <v>4</v>
      </c>
    </row>
    <row r="28" spans="1:2" ht="15">
      <c r="A28" s="42" t="s">
        <v>143</v>
      </c>
      <c r="B28" s="36">
        <v>2</v>
      </c>
    </row>
    <row r="29" spans="1:2" ht="15">
      <c r="A29" s="42" t="s">
        <v>144</v>
      </c>
      <c r="B29" s="36">
        <v>4</v>
      </c>
    </row>
    <row r="30" spans="1:2" ht="15">
      <c r="A30" s="42" t="s">
        <v>145</v>
      </c>
      <c r="B30" s="36">
        <v>5</v>
      </c>
    </row>
    <row r="31" spans="1:2" ht="15">
      <c r="A31" s="42" t="s">
        <v>146</v>
      </c>
      <c r="B31" s="36">
        <v>3</v>
      </c>
    </row>
    <row r="32" spans="1:2" ht="15.75" thickBot="1">
      <c r="A32" s="43" t="s">
        <v>147</v>
      </c>
      <c r="B32" s="44">
        <v>4</v>
      </c>
    </row>
    <row r="33" spans="1:2" ht="15">
      <c r="A33" s="45" t="s">
        <v>148</v>
      </c>
      <c r="B33" s="36"/>
    </row>
    <row r="34" spans="1:6" ht="45" customHeight="1">
      <c r="A34" s="46" t="s">
        <v>149</v>
      </c>
      <c r="B34" s="162" t="s">
        <v>150</v>
      </c>
      <c r="C34" s="162"/>
      <c r="D34" s="162"/>
      <c r="E34" s="162"/>
      <c r="F34" s="162"/>
    </row>
    <row r="35" ht="15">
      <c r="A35" s="47" t="s">
        <v>98</v>
      </c>
    </row>
    <row r="37" spans="1:2" ht="15">
      <c r="A37" s="48"/>
      <c r="B37" s="49"/>
    </row>
    <row r="38" ht="15">
      <c r="A38" s="50"/>
    </row>
    <row r="39" ht="15">
      <c r="A39" s="50"/>
    </row>
  </sheetData>
  <sheetProtection/>
  <mergeCells count="1">
    <mergeCell ref="B34:F34"/>
  </mergeCells>
  <hyperlinks>
    <hyperlink ref="A35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ignoredErrors>
    <ignoredError sqref="A6:A32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"/>
  <sheetViews>
    <sheetView showGridLines="0" view="pageLayout" workbookViewId="0" topLeftCell="A1">
      <selection activeCell="A53" sqref="A53"/>
    </sheetView>
  </sheetViews>
  <sheetFormatPr defaultColWidth="11.421875" defaultRowHeight="15"/>
  <cols>
    <col min="1" max="1" width="14.7109375" style="0" bestFit="1" customWidth="1"/>
    <col min="2" max="2" width="10.00390625" style="0" customWidth="1"/>
    <col min="3" max="3" width="9.28125" style="0" customWidth="1"/>
  </cols>
  <sheetData>
    <row r="1" ht="15">
      <c r="A1" s="1" t="s">
        <v>151</v>
      </c>
    </row>
    <row r="2" spans="1:5" s="22" customFormat="1" ht="15">
      <c r="A2" s="1" t="s">
        <v>19</v>
      </c>
      <c r="B2" s="80" t="s">
        <v>20</v>
      </c>
      <c r="C2" s="1"/>
      <c r="D2" s="1"/>
      <c r="E2" s="1"/>
    </row>
    <row r="3" spans="1:4" ht="15">
      <c r="A3" s="23" t="s">
        <v>273</v>
      </c>
      <c r="B3" s="51"/>
      <c r="C3" s="51"/>
      <c r="D3" s="16"/>
    </row>
    <row r="4" spans="1:4" ht="5.25" customHeight="1">
      <c r="A4" s="163"/>
      <c r="B4" s="164"/>
      <c r="C4" s="164"/>
      <c r="D4" s="12"/>
    </row>
    <row r="5" spans="1:4" ht="6" customHeight="1">
      <c r="A5" s="25"/>
      <c r="B5" s="156"/>
      <c r="C5" s="156"/>
      <c r="D5" s="25"/>
    </row>
    <row r="6" spans="1:4" ht="12" customHeight="1" thickBot="1">
      <c r="A6" s="14" t="s">
        <v>120</v>
      </c>
      <c r="B6" s="19" t="s">
        <v>153</v>
      </c>
      <c r="C6" s="19" t="s">
        <v>154</v>
      </c>
      <c r="D6" s="19" t="s">
        <v>58</v>
      </c>
    </row>
    <row r="7" spans="1:4" ht="12" customHeight="1">
      <c r="A7" s="152">
        <v>2019</v>
      </c>
      <c r="B7" s="153">
        <v>263</v>
      </c>
      <c r="C7" s="153">
        <v>246</v>
      </c>
      <c r="D7" s="153">
        <v>509</v>
      </c>
    </row>
    <row r="8" spans="1:4" ht="15">
      <c r="A8" s="54">
        <v>2018</v>
      </c>
      <c r="B8" s="57">
        <v>270</v>
      </c>
      <c r="C8" s="55">
        <v>255</v>
      </c>
      <c r="D8" s="55">
        <f>SUM(B8:C8)</f>
        <v>525</v>
      </c>
    </row>
    <row r="9" spans="1:4" ht="15">
      <c r="A9" s="54">
        <v>2017</v>
      </c>
      <c r="B9" s="55">
        <v>298</v>
      </c>
      <c r="C9" s="55">
        <v>277</v>
      </c>
      <c r="D9" s="55">
        <v>575</v>
      </c>
    </row>
    <row r="10" spans="1:4" s="56" customFormat="1" ht="15">
      <c r="A10" s="54">
        <v>2016</v>
      </c>
      <c r="B10" s="55">
        <v>330</v>
      </c>
      <c r="C10" s="55">
        <v>299</v>
      </c>
      <c r="D10" s="55">
        <v>629</v>
      </c>
    </row>
    <row r="11" spans="1:4" ht="15">
      <c r="A11" s="54">
        <v>2015</v>
      </c>
      <c r="B11" s="55">
        <v>353</v>
      </c>
      <c r="C11" s="55">
        <v>280</v>
      </c>
      <c r="D11" s="55">
        <v>633</v>
      </c>
    </row>
    <row r="12" spans="1:4" ht="15">
      <c r="A12" s="54">
        <v>2014</v>
      </c>
      <c r="B12" s="55">
        <v>389</v>
      </c>
      <c r="C12" s="55">
        <v>338</v>
      </c>
      <c r="D12" s="55">
        <v>727</v>
      </c>
    </row>
    <row r="13" spans="1:4" ht="15">
      <c r="A13" s="54">
        <v>2013</v>
      </c>
      <c r="B13" s="57">
        <v>387</v>
      </c>
      <c r="C13" s="57">
        <v>337</v>
      </c>
      <c r="D13" s="57">
        <v>724</v>
      </c>
    </row>
    <row r="14" spans="1:4" ht="15">
      <c r="A14" s="58">
        <v>2012</v>
      </c>
      <c r="B14" s="59">
        <v>396</v>
      </c>
      <c r="C14" s="59">
        <v>362</v>
      </c>
      <c r="D14" s="59">
        <v>758</v>
      </c>
    </row>
    <row r="15" spans="1:4" ht="15">
      <c r="A15" s="16" t="s">
        <v>121</v>
      </c>
      <c r="B15" s="17">
        <v>447</v>
      </c>
      <c r="C15" s="17">
        <v>419</v>
      </c>
      <c r="D15" s="17">
        <v>866</v>
      </c>
    </row>
    <row r="16" spans="1:4" ht="15">
      <c r="A16" s="16" t="s">
        <v>122</v>
      </c>
      <c r="B16" s="17">
        <v>436</v>
      </c>
      <c r="C16" s="17">
        <v>450</v>
      </c>
      <c r="D16" s="17">
        <v>886</v>
      </c>
    </row>
    <row r="17" spans="1:4" ht="15">
      <c r="A17" s="16" t="s">
        <v>123</v>
      </c>
      <c r="B17" s="17">
        <v>426</v>
      </c>
      <c r="C17" s="17">
        <v>405</v>
      </c>
      <c r="D17" s="17">
        <v>831</v>
      </c>
    </row>
    <row r="18" spans="1:4" ht="15">
      <c r="A18" s="16" t="s">
        <v>124</v>
      </c>
      <c r="B18" s="17">
        <v>463</v>
      </c>
      <c r="C18" s="17">
        <v>436</v>
      </c>
      <c r="D18" s="17">
        <v>899</v>
      </c>
    </row>
    <row r="19" spans="1:4" ht="15">
      <c r="A19" s="16" t="s">
        <v>125</v>
      </c>
      <c r="B19" s="17">
        <v>444</v>
      </c>
      <c r="C19" s="17">
        <v>471</v>
      </c>
      <c r="D19" s="17">
        <v>915</v>
      </c>
    </row>
    <row r="20" spans="1:4" ht="15">
      <c r="A20" s="16" t="s">
        <v>126</v>
      </c>
      <c r="B20" s="17">
        <v>483</v>
      </c>
      <c r="C20" s="17">
        <v>414</v>
      </c>
      <c r="D20" s="17">
        <v>897</v>
      </c>
    </row>
    <row r="21" spans="1:4" ht="15">
      <c r="A21" s="16" t="s">
        <v>127</v>
      </c>
      <c r="B21" s="17">
        <v>468</v>
      </c>
      <c r="C21" s="17">
        <v>444</v>
      </c>
      <c r="D21" s="17">
        <v>912</v>
      </c>
    </row>
    <row r="22" spans="1:4" ht="15">
      <c r="A22" s="16" t="s">
        <v>128</v>
      </c>
      <c r="B22" s="17">
        <v>424</v>
      </c>
      <c r="C22" s="17">
        <v>418</v>
      </c>
      <c r="D22" s="17">
        <v>842</v>
      </c>
    </row>
    <row r="23" spans="1:4" ht="15">
      <c r="A23" s="16" t="s">
        <v>129</v>
      </c>
      <c r="B23" s="17">
        <v>410</v>
      </c>
      <c r="C23" s="17">
        <v>396</v>
      </c>
      <c r="D23" s="17">
        <v>806</v>
      </c>
    </row>
    <row r="24" spans="1:4" ht="15">
      <c r="A24" s="16" t="s">
        <v>130</v>
      </c>
      <c r="B24" s="17">
        <v>396</v>
      </c>
      <c r="C24" s="17">
        <v>358</v>
      </c>
      <c r="D24" s="17">
        <v>754</v>
      </c>
    </row>
    <row r="25" spans="1:4" ht="15">
      <c r="A25" s="16" t="s">
        <v>131</v>
      </c>
      <c r="B25" s="17">
        <v>389</v>
      </c>
      <c r="C25" s="17">
        <v>366</v>
      </c>
      <c r="D25" s="17">
        <v>755</v>
      </c>
    </row>
    <row r="26" spans="1:4" ht="15">
      <c r="A26" s="16" t="s">
        <v>132</v>
      </c>
      <c r="B26" s="17">
        <v>395</v>
      </c>
      <c r="C26" s="17">
        <v>370</v>
      </c>
      <c r="D26" s="17">
        <v>765</v>
      </c>
    </row>
    <row r="27" spans="1:4" ht="15">
      <c r="A27" s="16" t="s">
        <v>133</v>
      </c>
      <c r="B27" s="17">
        <v>344</v>
      </c>
      <c r="C27" s="17">
        <v>336</v>
      </c>
      <c r="D27" s="17">
        <v>680</v>
      </c>
    </row>
    <row r="28" spans="1:4" ht="15">
      <c r="A28" s="16" t="s">
        <v>134</v>
      </c>
      <c r="B28" s="17">
        <v>327</v>
      </c>
      <c r="C28" s="17">
        <v>323</v>
      </c>
      <c r="D28" s="17">
        <v>650</v>
      </c>
    </row>
    <row r="29" spans="1:4" ht="15">
      <c r="A29" s="16" t="s">
        <v>135</v>
      </c>
      <c r="B29" s="17">
        <v>346</v>
      </c>
      <c r="C29" s="17">
        <v>286</v>
      </c>
      <c r="D29" s="17">
        <v>632</v>
      </c>
    </row>
    <row r="30" spans="1:4" ht="15">
      <c r="A30" s="16" t="s">
        <v>136</v>
      </c>
      <c r="B30" s="17">
        <v>272</v>
      </c>
      <c r="C30" s="17">
        <v>296</v>
      </c>
      <c r="D30" s="17">
        <v>568</v>
      </c>
    </row>
    <row r="31" spans="1:4" ht="15">
      <c r="A31" s="16" t="s">
        <v>137</v>
      </c>
      <c r="B31" s="17">
        <v>321</v>
      </c>
      <c r="C31" s="17">
        <v>266</v>
      </c>
      <c r="D31" s="17">
        <v>587</v>
      </c>
    </row>
    <row r="32" spans="1:4" ht="15">
      <c r="A32" s="16" t="s">
        <v>138</v>
      </c>
      <c r="B32" s="17">
        <v>298</v>
      </c>
      <c r="C32" s="17">
        <v>281</v>
      </c>
      <c r="D32" s="17">
        <v>579</v>
      </c>
    </row>
    <row r="33" spans="1:4" ht="15">
      <c r="A33" s="16" t="s">
        <v>139</v>
      </c>
      <c r="B33" s="17">
        <v>297</v>
      </c>
      <c r="C33" s="17">
        <v>288</v>
      </c>
      <c r="D33" s="17">
        <v>585</v>
      </c>
    </row>
    <row r="34" spans="1:4" ht="15">
      <c r="A34" s="16" t="s">
        <v>140</v>
      </c>
      <c r="B34" s="17">
        <v>285</v>
      </c>
      <c r="C34" s="17">
        <v>278</v>
      </c>
      <c r="D34" s="17">
        <v>563</v>
      </c>
    </row>
    <row r="35" spans="1:4" ht="15">
      <c r="A35" s="16" t="s">
        <v>141</v>
      </c>
      <c r="B35" s="17">
        <v>260</v>
      </c>
      <c r="C35" s="17">
        <v>216</v>
      </c>
      <c r="D35" s="17">
        <v>476</v>
      </c>
    </row>
    <row r="36" spans="1:4" ht="15">
      <c r="A36" s="16" t="s">
        <v>142</v>
      </c>
      <c r="B36" s="17">
        <v>266</v>
      </c>
      <c r="C36" s="17">
        <v>260</v>
      </c>
      <c r="D36" s="17">
        <v>526</v>
      </c>
    </row>
    <row r="37" spans="1:4" ht="15">
      <c r="A37" s="16" t="s">
        <v>143</v>
      </c>
      <c r="B37" s="17">
        <v>262</v>
      </c>
      <c r="C37" s="17">
        <v>272</v>
      </c>
      <c r="D37" s="17">
        <v>534</v>
      </c>
    </row>
    <row r="38" spans="1:4" ht="15">
      <c r="A38" s="16" t="s">
        <v>144</v>
      </c>
      <c r="B38" s="17">
        <v>268</v>
      </c>
      <c r="C38" s="17">
        <v>265</v>
      </c>
      <c r="D38" s="17">
        <v>533</v>
      </c>
    </row>
    <row r="39" spans="1:4" ht="15">
      <c r="A39" s="16" t="s">
        <v>145</v>
      </c>
      <c r="B39" s="17">
        <v>272</v>
      </c>
      <c r="C39" s="17">
        <v>246</v>
      </c>
      <c r="D39" s="17">
        <v>518</v>
      </c>
    </row>
    <row r="40" spans="1:4" ht="15">
      <c r="A40" s="16" t="s">
        <v>146</v>
      </c>
      <c r="B40" s="17">
        <v>276</v>
      </c>
      <c r="C40" s="17">
        <v>245</v>
      </c>
      <c r="D40" s="17">
        <v>521</v>
      </c>
    </row>
    <row r="41" spans="1:4" ht="15">
      <c r="A41" s="16" t="s">
        <v>147</v>
      </c>
      <c r="B41" s="17">
        <v>293</v>
      </c>
      <c r="C41" s="17">
        <v>304</v>
      </c>
      <c r="D41" s="17">
        <v>597</v>
      </c>
    </row>
    <row r="42" spans="1:4" ht="15">
      <c r="A42" s="16" t="s">
        <v>155</v>
      </c>
      <c r="B42" s="17">
        <v>281</v>
      </c>
      <c r="C42" s="17">
        <v>260</v>
      </c>
      <c r="D42" s="17">
        <v>541</v>
      </c>
    </row>
    <row r="43" spans="1:4" ht="15">
      <c r="A43" s="16" t="s">
        <v>156</v>
      </c>
      <c r="B43" s="17">
        <v>258</v>
      </c>
      <c r="C43" s="17">
        <v>272</v>
      </c>
      <c r="D43" s="17">
        <v>530</v>
      </c>
    </row>
    <row r="44" spans="1:4" ht="15">
      <c r="A44" s="16" t="s">
        <v>157</v>
      </c>
      <c r="B44" s="17">
        <v>294</v>
      </c>
      <c r="C44" s="17">
        <v>320</v>
      </c>
      <c r="D44" s="17">
        <v>614</v>
      </c>
    </row>
    <row r="45" spans="1:4" ht="15">
      <c r="A45" s="16" t="s">
        <v>158</v>
      </c>
      <c r="B45" s="17">
        <v>376</v>
      </c>
      <c r="C45" s="17">
        <v>376</v>
      </c>
      <c r="D45" s="17">
        <v>752</v>
      </c>
    </row>
    <row r="46" spans="1:4" ht="15">
      <c r="A46" s="16" t="s">
        <v>159</v>
      </c>
      <c r="B46" s="17">
        <v>402</v>
      </c>
      <c r="C46" s="17">
        <v>378</v>
      </c>
      <c r="D46" s="17">
        <v>780</v>
      </c>
    </row>
    <row r="47" spans="1:4" ht="15">
      <c r="A47" s="16" t="s">
        <v>160</v>
      </c>
      <c r="B47" s="17">
        <v>462</v>
      </c>
      <c r="C47" s="17">
        <v>376</v>
      </c>
      <c r="D47" s="17">
        <v>838</v>
      </c>
    </row>
    <row r="48" spans="1:4" ht="15">
      <c r="A48" s="16" t="s">
        <v>161</v>
      </c>
      <c r="B48" s="17">
        <v>490</v>
      </c>
      <c r="C48" s="17">
        <v>462</v>
      </c>
      <c r="D48" s="17">
        <v>952</v>
      </c>
    </row>
    <row r="49" spans="1:4" ht="15">
      <c r="A49" s="16" t="s">
        <v>162</v>
      </c>
      <c r="B49" s="17">
        <v>524</v>
      </c>
      <c r="C49" s="17">
        <v>470</v>
      </c>
      <c r="D49" s="17">
        <v>994</v>
      </c>
    </row>
    <row r="50" spans="1:4" ht="15">
      <c r="A50" s="16" t="s">
        <v>163</v>
      </c>
      <c r="B50" s="17">
        <v>484</v>
      </c>
      <c r="C50" s="17">
        <v>497</v>
      </c>
      <c r="D50" s="17">
        <v>981</v>
      </c>
    </row>
    <row r="51" spans="1:4" ht="15.75" thickBot="1">
      <c r="A51" s="60" t="s">
        <v>164</v>
      </c>
      <c r="B51" s="15">
        <v>559</v>
      </c>
      <c r="C51" s="15">
        <v>490</v>
      </c>
      <c r="D51" s="15">
        <v>1049</v>
      </c>
    </row>
    <row r="52" spans="1:4" ht="15">
      <c r="A52" s="20" t="s">
        <v>277</v>
      </c>
      <c r="B52" s="16"/>
      <c r="C52" s="16"/>
      <c r="D52" s="16"/>
    </row>
    <row r="53" ht="15">
      <c r="A53" s="21" t="s">
        <v>98</v>
      </c>
    </row>
  </sheetData>
  <sheetProtection/>
  <mergeCells count="2">
    <mergeCell ref="A4:C4"/>
    <mergeCell ref="B5:C5"/>
  </mergeCells>
  <hyperlinks>
    <hyperlink ref="A5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5:A51" numberStoredAsText="1"/>
    <ignoredError sqref="D8" formulaRange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9"/>
  <sheetViews>
    <sheetView showGridLines="0" view="pageLayout" workbookViewId="0" topLeftCell="A1">
      <selection activeCell="D17" sqref="D17"/>
    </sheetView>
  </sheetViews>
  <sheetFormatPr defaultColWidth="11.421875" defaultRowHeight="15"/>
  <cols>
    <col min="1" max="1" width="14.7109375" style="0" bestFit="1" customWidth="1"/>
    <col min="2" max="2" width="10.8515625" style="0" customWidth="1"/>
    <col min="3" max="3" width="9.00390625" style="0" customWidth="1"/>
    <col min="4" max="4" width="9.421875" style="0" customWidth="1"/>
    <col min="5" max="5" width="8.7109375" style="0" customWidth="1"/>
    <col min="6" max="6" width="8.8515625" style="0" customWidth="1"/>
    <col min="7" max="7" width="9.00390625" style="0" customWidth="1"/>
  </cols>
  <sheetData>
    <row r="1" spans="1:5" s="22" customFormat="1" ht="15">
      <c r="A1" s="1" t="s">
        <v>165</v>
      </c>
      <c r="B1" s="1"/>
      <c r="C1" s="1"/>
      <c r="D1" s="1"/>
      <c r="E1" s="1"/>
    </row>
    <row r="2" spans="1:7" ht="15">
      <c r="A2" s="8">
        <v>2019</v>
      </c>
      <c r="B2" s="16"/>
      <c r="C2" s="16"/>
      <c r="D2" s="16"/>
      <c r="E2" s="16"/>
      <c r="F2" s="16"/>
      <c r="G2" s="16"/>
    </row>
    <row r="3" spans="1:7" ht="15">
      <c r="A3" s="16"/>
      <c r="B3" s="16"/>
      <c r="C3" s="16"/>
      <c r="D3" s="16"/>
      <c r="E3" s="16"/>
      <c r="F3" s="16"/>
      <c r="G3" s="16"/>
    </row>
    <row r="4" spans="1:7" ht="15.75" thickBot="1">
      <c r="A4" s="61" t="s">
        <v>166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</row>
    <row r="5" spans="1:7" ht="15">
      <c r="A5" s="63" t="s">
        <v>170</v>
      </c>
      <c r="B5" s="64">
        <v>15</v>
      </c>
      <c r="C5" s="65">
        <v>0.029013539651837523</v>
      </c>
      <c r="D5" s="64">
        <v>19</v>
      </c>
      <c r="E5" s="65">
        <v>0.0367504835589942</v>
      </c>
      <c r="F5" s="64">
        <v>34</v>
      </c>
      <c r="G5" s="65">
        <v>0.06576402321083172</v>
      </c>
    </row>
    <row r="6" spans="1:7" ht="15">
      <c r="A6" s="63" t="s">
        <v>171</v>
      </c>
      <c r="B6" s="64">
        <v>18</v>
      </c>
      <c r="C6" s="65">
        <v>0.03481624758220503</v>
      </c>
      <c r="D6" s="64">
        <v>23</v>
      </c>
      <c r="E6" s="65">
        <v>0.04448742746615087</v>
      </c>
      <c r="F6" s="64">
        <v>41</v>
      </c>
      <c r="G6" s="65">
        <v>0.07930367504835589</v>
      </c>
    </row>
    <row r="7" spans="1:7" ht="15">
      <c r="A7" s="63" t="s">
        <v>172</v>
      </c>
      <c r="B7" s="64">
        <v>16</v>
      </c>
      <c r="C7" s="65">
        <v>0.030947775628626696</v>
      </c>
      <c r="D7" s="64">
        <v>17</v>
      </c>
      <c r="E7" s="65">
        <v>0.03288201160541586</v>
      </c>
      <c r="F7" s="64">
        <v>33</v>
      </c>
      <c r="G7" s="65">
        <v>0.06382978723404255</v>
      </c>
    </row>
    <row r="8" spans="1:7" ht="15">
      <c r="A8" s="63" t="s">
        <v>173</v>
      </c>
      <c r="B8" s="64">
        <v>20</v>
      </c>
      <c r="C8" s="65">
        <v>0.03868471953578337</v>
      </c>
      <c r="D8" s="64">
        <v>17</v>
      </c>
      <c r="E8" s="65">
        <v>0.03288201160541586</v>
      </c>
      <c r="F8" s="64">
        <v>37</v>
      </c>
      <c r="G8" s="65">
        <v>0.07156673114119923</v>
      </c>
    </row>
    <row r="9" spans="1:7" ht="15">
      <c r="A9" s="63" t="s">
        <v>174</v>
      </c>
      <c r="B9" s="64">
        <v>24</v>
      </c>
      <c r="C9" s="65">
        <v>0.04642166344294005</v>
      </c>
      <c r="D9" s="64">
        <v>25</v>
      </c>
      <c r="E9" s="65">
        <v>0.048355899419729204</v>
      </c>
      <c r="F9" s="64">
        <v>49</v>
      </c>
      <c r="G9" s="65">
        <v>0.09477756286266924</v>
      </c>
    </row>
    <row r="10" spans="1:7" ht="15">
      <c r="A10" s="63" t="s">
        <v>175</v>
      </c>
      <c r="B10" s="64">
        <v>24</v>
      </c>
      <c r="C10" s="65">
        <v>0.04642166344294005</v>
      </c>
      <c r="D10" s="64">
        <v>20</v>
      </c>
      <c r="E10" s="65">
        <v>0.03868471953578337</v>
      </c>
      <c r="F10" s="64">
        <v>44</v>
      </c>
      <c r="G10" s="65">
        <v>0.0851063829787234</v>
      </c>
    </row>
    <row r="11" spans="1:7" ht="15">
      <c r="A11" s="63" t="s">
        <v>176</v>
      </c>
      <c r="B11" s="64">
        <v>36</v>
      </c>
      <c r="C11" s="65">
        <v>0.06963249516441006</v>
      </c>
      <c r="D11" s="64">
        <v>14</v>
      </c>
      <c r="E11" s="65">
        <v>0.027079303675048357</v>
      </c>
      <c r="F11" s="64">
        <v>50</v>
      </c>
      <c r="G11" s="65">
        <v>0.09671179883945841</v>
      </c>
    </row>
    <row r="12" spans="1:7" ht="15">
      <c r="A12" s="63" t="s">
        <v>177</v>
      </c>
      <c r="B12" s="64">
        <v>32</v>
      </c>
      <c r="C12" s="65">
        <v>0.06189555125725339</v>
      </c>
      <c r="D12" s="64">
        <v>17</v>
      </c>
      <c r="E12" s="65">
        <v>0.03288201160541586</v>
      </c>
      <c r="F12" s="64">
        <v>49</v>
      </c>
      <c r="G12" s="65">
        <v>0.09477756286266924</v>
      </c>
    </row>
    <row r="13" spans="1:7" ht="15">
      <c r="A13" s="63" t="s">
        <v>178</v>
      </c>
      <c r="B13" s="64">
        <v>25</v>
      </c>
      <c r="C13" s="65">
        <v>0.048355899419729204</v>
      </c>
      <c r="D13" s="64">
        <v>21</v>
      </c>
      <c r="E13" s="65">
        <v>0.04061895551257253</v>
      </c>
      <c r="F13" s="64">
        <v>46</v>
      </c>
      <c r="G13" s="65">
        <v>0.08897485493230174</v>
      </c>
    </row>
    <row r="14" spans="1:7" ht="15">
      <c r="A14" s="63" t="s">
        <v>179</v>
      </c>
      <c r="B14" s="64">
        <v>27</v>
      </c>
      <c r="C14" s="65">
        <v>0.05222437137330754</v>
      </c>
      <c r="D14" s="64">
        <v>22</v>
      </c>
      <c r="E14" s="65">
        <v>0.0425531914893617</v>
      </c>
      <c r="F14" s="64">
        <v>49</v>
      </c>
      <c r="G14" s="65">
        <v>0.09477756286266924</v>
      </c>
    </row>
    <row r="15" spans="1:7" ht="15">
      <c r="A15" s="63" t="s">
        <v>180</v>
      </c>
      <c r="B15" s="64">
        <v>25</v>
      </c>
      <c r="C15" s="65">
        <v>0.048355899419729204</v>
      </c>
      <c r="D15" s="64">
        <v>21</v>
      </c>
      <c r="E15" s="65">
        <v>0.04061895551257253</v>
      </c>
      <c r="F15" s="64">
        <v>46</v>
      </c>
      <c r="G15" s="65">
        <v>0.08897485493230174</v>
      </c>
    </row>
    <row r="16" spans="1:7" ht="15">
      <c r="A16" s="63" t="s">
        <v>181</v>
      </c>
      <c r="B16" s="64">
        <v>13</v>
      </c>
      <c r="C16" s="65">
        <v>0.025145067698259183</v>
      </c>
      <c r="D16" s="64">
        <v>26</v>
      </c>
      <c r="E16" s="65">
        <v>0.050290135396518366</v>
      </c>
      <c r="F16" s="64">
        <v>39</v>
      </c>
      <c r="G16" s="65">
        <v>0.07543520309477757</v>
      </c>
    </row>
    <row r="17" spans="1:7" ht="15.75" thickBot="1">
      <c r="A17" s="66" t="s">
        <v>58</v>
      </c>
      <c r="B17" s="67">
        <v>275</v>
      </c>
      <c r="C17" s="68">
        <v>0.5319148936170213</v>
      </c>
      <c r="D17" s="67">
        <v>242</v>
      </c>
      <c r="E17" s="68">
        <v>0.46808510638297873</v>
      </c>
      <c r="F17" s="67">
        <v>517</v>
      </c>
      <c r="G17" s="68">
        <v>1</v>
      </c>
    </row>
    <row r="18" spans="1:7" ht="15">
      <c r="A18" s="165" t="s">
        <v>275</v>
      </c>
      <c r="B18" s="166"/>
      <c r="C18" s="166"/>
      <c r="D18" s="166"/>
      <c r="E18" s="166"/>
      <c r="F18" s="166"/>
      <c r="G18" s="166"/>
    </row>
    <row r="19" ht="15">
      <c r="A19" s="21" t="s">
        <v>98</v>
      </c>
    </row>
  </sheetData>
  <sheetProtection/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palcalac</cp:lastModifiedBy>
  <cp:lastPrinted>2020-02-18T15:23:20Z</cp:lastPrinted>
  <dcterms:created xsi:type="dcterms:W3CDTF">2018-04-19T09:48:37Z</dcterms:created>
  <dcterms:modified xsi:type="dcterms:W3CDTF">2021-02-12T07:48:09Z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