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600" windowHeight="11700" tabRatio="703" activeTab="10"/>
  </bookViews>
  <sheets>
    <sheet name="Índex" sheetId="1" r:id="rId1"/>
    <sheet name="01.06.01.01" sheetId="2" r:id="rId2"/>
    <sheet name="01.06.01.02" sheetId="3" r:id="rId3"/>
    <sheet name="01.06.01.03" sheetId="4" r:id="rId4"/>
    <sheet name="01.06.02.01" sheetId="5" r:id="rId5"/>
    <sheet name="01.06.02.02" sheetId="6" r:id="rId6"/>
    <sheet name="01.06.03.01" sheetId="7" r:id="rId7"/>
    <sheet name="01.06.03.02" sheetId="8" r:id="rId8"/>
    <sheet name="01.06.03.03" sheetId="9" r:id="rId9"/>
    <sheet name="01.06.03.04" sheetId="10" r:id="rId10"/>
    <sheet name="01.06.03.05" sheetId="11" r:id="rId11"/>
  </sheets>
  <definedNames/>
  <calcPr fullCalcOnLoad="1"/>
</workbook>
</file>

<file path=xl/sharedStrings.xml><?xml version="1.0" encoding="utf-8"?>
<sst xmlns="http://schemas.openxmlformats.org/spreadsheetml/2006/main" count="237" uniqueCount="133">
  <si>
    <t>01.</t>
  </si>
  <si>
    <t>POBLACIÓ</t>
  </si>
  <si>
    <t>01.06.</t>
  </si>
  <si>
    <t>Mobilitat i població estacional</t>
  </si>
  <si>
    <t>Mobilitat de la població per raó d'estudis</t>
  </si>
  <si>
    <t>Mobilitat de la població per raó de treball</t>
  </si>
  <si>
    <t>Població estacional</t>
  </si>
  <si>
    <t>01.06.01</t>
  </si>
  <si>
    <t>01.06.02</t>
  </si>
  <si>
    <t>01.06.03</t>
  </si>
  <si>
    <t>Desplaçaments en ensenyaments no universitaris per lloc de residència i lloc d'estudi</t>
  </si>
  <si>
    <t>01.06.01.01</t>
  </si>
  <si>
    <t>01.06.01.02</t>
  </si>
  <si>
    <t>Llocs d'estudi localitzats (1)</t>
  </si>
  <si>
    <t>Diferència (1)-(2)</t>
  </si>
  <si>
    <t>*Atrets=interns+de fora</t>
  </si>
  <si>
    <t>*Generats=interns+a fora</t>
  </si>
  <si>
    <t>01.06.02.01</t>
  </si>
  <si>
    <t>Població ocupada resident i llocs de treball localitzats. Cens 2011</t>
  </si>
  <si>
    <t>Residents ocupats a dins</t>
  </si>
  <si>
    <t>No residents ocupats a dins</t>
  </si>
  <si>
    <t>Residents ocupats a fora</t>
  </si>
  <si>
    <t>Residents ocupats en diversos municipis</t>
  </si>
  <si>
    <t>Llocs de treball localitzats (1)</t>
  </si>
  <si>
    <t>Població ocupada resident (2)</t>
  </si>
  <si>
    <t>Diferència (1) - (2)</t>
  </si>
  <si>
    <t>01.06.02. Mobilitat de la població per raó de treball</t>
  </si>
  <si>
    <t>01.06.02.01. Població ocupada resident i llocs de treball localitzats. Cens 2011</t>
  </si>
  <si>
    <t>Població ocupada resident i llocs de treball localitzats per sexe</t>
  </si>
  <si>
    <t>01.06.02.02</t>
  </si>
  <si>
    <t>Homes</t>
  </si>
  <si>
    <t>Dones</t>
  </si>
  <si>
    <t>Total</t>
  </si>
  <si>
    <t>Mateix municipi</t>
  </si>
  <si>
    <t xml:space="preserve"> </t>
  </si>
  <si>
    <t>Altre municipi</t>
  </si>
  <si>
    <t>Diferència localitzats - residents</t>
  </si>
  <si>
    <t>01.06.02.02. Població ocupada resident i llocs de treball localitzats per sexe</t>
  </si>
  <si>
    <t>Estimacions de població ETCA i de població estacional ETCA</t>
  </si>
  <si>
    <t>Estimacions d epoblació estacional ETCA  per trimestre</t>
  </si>
  <si>
    <t>Estimacions de població vinculada ETCA i taxa de vinculació</t>
  </si>
  <si>
    <t>Estimacions de població vinculada no resident ETCA, per trimestre</t>
  </si>
  <si>
    <t>Estimacions de població vinculada</t>
  </si>
  <si>
    <t>01.06.03.01</t>
  </si>
  <si>
    <t>01.06.03.02</t>
  </si>
  <si>
    <t>01.06.03.03</t>
  </si>
  <si>
    <t>01.06.03.04</t>
  </si>
  <si>
    <t>01.06.03.05</t>
  </si>
  <si>
    <t>Viladecans. Sèrie temporal.</t>
  </si>
  <si>
    <t>Població estacional ETCA</t>
  </si>
  <si>
    <t/>
  </si>
  <si>
    <t>Any</t>
  </si>
  <si>
    <t>no resident present</t>
  </si>
  <si>
    <t>resident absent</t>
  </si>
  <si>
    <t>total</t>
  </si>
  <si>
    <t>Població resident</t>
  </si>
  <si>
    <t>Població ETCA</t>
  </si>
  <si>
    <t>Població ETCA (%)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</si>
  <si>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</si>
  <si>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</si>
  <si>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</si>
  <si>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</si>
  <si>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</si>
  <si>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</si>
  <si>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</si>
  <si>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</si>
  <si>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</si>
  <si>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</si>
  <si>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Unitats: Persones en equivalència a temps complet anual (ETCA).</t>
  </si>
  <si>
    <t>trimestre I</t>
  </si>
  <si>
    <t>trimestre II</t>
  </si>
  <si>
    <t>trimestre III</t>
  </si>
  <si>
    <t>trimestre IV</t>
  </si>
  <si>
    <t>Població vinculada</t>
  </si>
  <si>
    <t>Taxa de vinculació</t>
  </si>
  <si>
    <t>no resident ETCA</t>
  </si>
  <si>
    <t>ETCA</t>
  </si>
  <si>
    <t>ETCA (%)</t>
  </si>
  <si>
    <t>Població vinculada no resident ETCA</t>
  </si>
  <si>
    <t>Població vinculada ETCA</t>
  </si>
  <si>
    <t>Població vinculada no resident</t>
  </si>
  <si>
    <t>Índex</t>
  </si>
  <si>
    <t>Font: Ajuntament de Viladecans, a partir de les dades de l'OC-BL, Idescat i Secretaria d'Universitats i Recerca</t>
  </si>
  <si>
    <t>Font: Ajuntament de Viladecans, a partir de l'Idescat i Cens de Població i Habitatges, 2011</t>
  </si>
  <si>
    <t>Font: Ajuntament de Viladecans, a partir de l' Idescat i el Cens de Població i Habitatges, 2011</t>
  </si>
  <si>
    <t>Font: Ajuntament de Viladecans, a partir de l' Idescat.</t>
  </si>
  <si>
    <t>1.06.03.02. Estimacions de població estacional ETCA, per trimestre</t>
  </si>
  <si>
    <t>1.06.03.Població estacional</t>
  </si>
  <si>
    <t>1.06.03.01. Estimacions de població ETCA i de població estacional ETCA</t>
  </si>
  <si>
    <t>1.06.03.03. Estimacions de població vinculada ETCA i taxa de vinculació</t>
  </si>
  <si>
    <t>1.06.03.04. Estimacions de població vinculada no resident ETCA, per trimestre</t>
  </si>
  <si>
    <t>1.06.03.05. Estimacions de població vinculada</t>
  </si>
  <si>
    <t>01.06.01. Mobilitat per raó d'estudis</t>
  </si>
  <si>
    <t>01.06.01.01. Desplaçaments en ensenyaments no universitaris per lloc de residència</t>
  </si>
  <si>
    <t xml:space="preserve"> i lloc d'estudi</t>
  </si>
  <si>
    <t>Curs 2016-2017</t>
  </si>
  <si>
    <t>Curs 2015-2016</t>
  </si>
  <si>
    <t>Curs 2014-2015</t>
  </si>
  <si>
    <t>Curs 2013-2014</t>
  </si>
  <si>
    <t>Curs 2012-2013</t>
  </si>
  <si>
    <t>Curs 2011-2012</t>
  </si>
  <si>
    <t>Estudien al mateix municipi</t>
  </si>
  <si>
    <t>Estudien a la resta de la comarca</t>
  </si>
  <si>
    <t>Estudien a la resta de Catalunya</t>
  </si>
  <si>
    <t>Total alumnes residents</t>
  </si>
  <si>
    <t>01.06.01.02. Alumnes residents per lloc d'estudi</t>
  </si>
  <si>
    <t>Ensenyaments no universitaris</t>
  </si>
  <si>
    <t>Font: Idescat. Estadística de la mobilitat obligada per raó d'estudis no universitaris.</t>
  </si>
  <si>
    <t>01.06.01.03</t>
  </si>
  <si>
    <t>Mobilitat per estudis universitaris</t>
  </si>
  <si>
    <t>01.06.01.03. Mobilitat per estudis universitaris</t>
  </si>
  <si>
    <t>Alumnes residents per lloc d'estudi. Ensenyaments no universitaris</t>
  </si>
  <si>
    <t>A partir de 2015 base 2016</t>
  </si>
  <si>
    <t>Font: Ajuntament de Viladecans, a partir de l'Idescat. A partir de 2015 (base 2016)</t>
  </si>
  <si>
    <t>Font: Ajuntament de Viladecans, a partir de l'Idescat. A partir del 2015 (base 2016)</t>
  </si>
  <si>
    <t>Font: Ajuntament de Viladecans, a partir de l' Idescat. A partir del 2015 (base 2016)</t>
  </si>
  <si>
    <t>Curs 2017/18</t>
  </si>
  <si>
    <t>Curs 2016/17</t>
  </si>
  <si>
    <t>Curs 2015/16</t>
  </si>
  <si>
    <t>Curs 2014/15</t>
  </si>
  <si>
    <t>Curs 2013/14</t>
  </si>
  <si>
    <t>Curs 2012/13</t>
  </si>
  <si>
    <t>Curs 2011/12</t>
  </si>
  <si>
    <t>Residents que estudien al municipi</t>
  </si>
  <si>
    <t>No residents que estudien al municipi</t>
  </si>
  <si>
    <t>No consta residència i estudien al municipi</t>
  </si>
  <si>
    <t>Residents que estudien a fora del municipi</t>
  </si>
  <si>
    <t>Alumnes residents (2)</t>
  </si>
  <si>
    <t>Curs 2017- 2018</t>
  </si>
  <si>
    <t>Curs 2018/19</t>
  </si>
  <si>
    <t>2011-2019</t>
  </si>
  <si>
    <t>Curs 2018- 2019</t>
  </si>
  <si>
    <t>2012-2019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</si>
</sst>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color indexed="57"/>
      <name val="Arial"/>
      <family val="2"/>
    </font>
    <font>
      <u val="single"/>
      <sz val="10"/>
      <color indexed="10"/>
      <name val="Arial"/>
      <family val="2"/>
    </font>
    <font>
      <sz val="9"/>
      <color indexed="8"/>
      <name val="Helvetica"/>
      <family val="0"/>
    </font>
    <font>
      <b/>
      <sz val="9"/>
      <color indexed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u val="single"/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Helvetica"/>
      <family val="0"/>
    </font>
    <font>
      <b/>
      <sz val="9"/>
      <color rgb="FF000000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B38A46"/>
      </top>
      <bottom style="medium">
        <color rgb="FFB38A46"/>
      </bottom>
    </border>
    <border>
      <left/>
      <right/>
      <top/>
      <bottom style="medium">
        <color rgb="FFB38A46"/>
      </bottom>
    </border>
    <border>
      <left/>
      <right/>
      <top style="thin">
        <color rgb="FFB38A46"/>
      </top>
      <bottom style="thin">
        <color rgb="FFB38A46"/>
      </bottom>
    </border>
    <border>
      <left style="thin">
        <color rgb="FFB38A46"/>
      </left>
      <right/>
      <top style="thin">
        <color rgb="FFB38A46"/>
      </top>
      <bottom style="medium">
        <color rgb="FFB38A46"/>
      </bottom>
    </border>
    <border>
      <left style="thin">
        <color rgb="FFB38A46"/>
      </left>
      <right/>
      <top/>
      <bottom/>
    </border>
    <border>
      <left style="thin">
        <color rgb="FFB38A46"/>
      </left>
      <right/>
      <top/>
      <bottom style="medium">
        <color rgb="FFB38A46"/>
      </bottom>
    </border>
    <border>
      <left/>
      <right style="thin">
        <color rgb="FFB38A46"/>
      </right>
      <top style="thin">
        <color rgb="FFB38A46"/>
      </top>
      <bottom style="medium">
        <color rgb="FFB38A46"/>
      </bottom>
    </border>
    <border>
      <left/>
      <right style="thin">
        <color rgb="FFB38A46"/>
      </right>
      <top/>
      <bottom/>
    </border>
    <border>
      <left/>
      <right style="thin">
        <color rgb="FFB38A46"/>
      </right>
      <top/>
      <bottom style="medium">
        <color rgb="FFB38A46"/>
      </bottom>
    </border>
    <border>
      <left/>
      <right/>
      <top style="thin">
        <color rgb="FFB38A46"/>
      </top>
      <bottom/>
    </border>
    <border>
      <left/>
      <right/>
      <top style="thin">
        <color rgb="FFCC9900"/>
      </top>
      <bottom style="medium">
        <color rgb="FFCC9900"/>
      </bottom>
    </border>
    <border>
      <left/>
      <right/>
      <top/>
      <bottom style="medium">
        <color rgb="FFCC9900"/>
      </bottom>
    </border>
    <border>
      <left style="thin">
        <color rgb="FFB38A46"/>
      </left>
      <right/>
      <top style="thin">
        <color rgb="FFB38A46"/>
      </top>
      <bottom/>
    </border>
    <border>
      <left/>
      <right style="thin">
        <color rgb="FFB38A46"/>
      </right>
      <top style="thin">
        <color rgb="FFB38A46"/>
      </top>
      <bottom/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45" applyFont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3" fontId="0" fillId="0" borderId="0" xfId="0" applyNumberFormat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 horizontal="left"/>
    </xf>
    <xf numFmtId="0" fontId="18" fillId="0" borderId="0" xfId="62" applyFont="1">
      <alignment/>
      <protection/>
    </xf>
    <xf numFmtId="0" fontId="13" fillId="0" borderId="0" xfId="62">
      <alignment/>
      <protection/>
    </xf>
    <xf numFmtId="0" fontId="61" fillId="0" borderId="0" xfId="45" applyFont="1" applyAlignment="1" applyProtection="1">
      <alignment horizontal="right"/>
      <protection/>
    </xf>
    <xf numFmtId="0" fontId="12" fillId="0" borderId="0" xfId="62" applyFont="1" applyAlignment="1">
      <alignment horizontal="left"/>
      <protection/>
    </xf>
    <xf numFmtId="0" fontId="13" fillId="0" borderId="0" xfId="62" applyBorder="1" applyAlignment="1">
      <alignment horizontal="center"/>
      <protection/>
    </xf>
    <xf numFmtId="0" fontId="13" fillId="0" borderId="0" xfId="62" applyAlignment="1">
      <alignment horizontal="center"/>
      <protection/>
    </xf>
    <xf numFmtId="0" fontId="11" fillId="0" borderId="0" xfId="62" applyFont="1">
      <alignment/>
      <protection/>
    </xf>
    <xf numFmtId="0" fontId="18" fillId="0" borderId="0" xfId="62" applyFont="1" applyAlignment="1">
      <alignment horizontal="left"/>
      <protection/>
    </xf>
    <xf numFmtId="0" fontId="13" fillId="0" borderId="0" xfId="62" applyFont="1" applyBorder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62" fillId="0" borderId="0" xfId="45" applyFont="1" applyAlignment="1" applyProtection="1">
      <alignment/>
      <protection/>
    </xf>
    <xf numFmtId="0" fontId="13" fillId="0" borderId="0" xfId="62" applyAlignment="1">
      <alignment horizontal="center" vertical="center"/>
      <protection/>
    </xf>
    <xf numFmtId="0" fontId="13" fillId="0" borderId="0" xfId="62" applyBorder="1" applyAlignment="1">
      <alignment horizontal="right" wrapText="1"/>
      <protection/>
    </xf>
    <xf numFmtId="0" fontId="13" fillId="0" borderId="0" xfId="62" applyAlignment="1">
      <alignment horizontal="right"/>
      <protection/>
    </xf>
    <xf numFmtId="0" fontId="11" fillId="0" borderId="0" xfId="62" applyFont="1" applyAlignment="1">
      <alignment horizontal="center"/>
      <protection/>
    </xf>
    <xf numFmtId="0" fontId="62" fillId="0" borderId="0" xfId="45" applyFont="1" applyAlignment="1" applyProtection="1">
      <alignment horizontal="center"/>
      <protection/>
    </xf>
    <xf numFmtId="1" fontId="13" fillId="0" borderId="0" xfId="62" applyNumberFormat="1" applyFont="1" applyBorder="1" applyAlignment="1">
      <alignment horizontal="center"/>
      <protection/>
    </xf>
    <xf numFmtId="0" fontId="13" fillId="0" borderId="0" xfId="62" applyFont="1" applyAlignment="1">
      <alignment horizontal="center" vertical="center"/>
      <protection/>
    </xf>
    <xf numFmtId="0" fontId="4" fillId="0" borderId="0" xfId="45" applyAlignment="1" applyProtection="1">
      <alignment/>
      <protection/>
    </xf>
    <xf numFmtId="3" fontId="10" fillId="0" borderId="0" xfId="0" applyNumberFormat="1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0" fontId="11" fillId="0" borderId="0" xfId="62" applyFont="1" applyAlignment="1">
      <alignment horizontal="left"/>
      <protection/>
    </xf>
    <xf numFmtId="0" fontId="13" fillId="0" borderId="0" xfId="62">
      <alignment/>
      <protection/>
    </xf>
    <xf numFmtId="0" fontId="13" fillId="0" borderId="0" xfId="62" applyBorder="1" applyAlignment="1">
      <alignment horizontal="right"/>
      <protection/>
    </xf>
    <xf numFmtId="0" fontId="13" fillId="0" borderId="0" xfId="62" applyBorder="1">
      <alignment/>
      <protection/>
    </xf>
    <xf numFmtId="0" fontId="13" fillId="0" borderId="0" xfId="62" applyBorder="1" applyAlignment="1">
      <alignment horizontal="right"/>
      <protection/>
    </xf>
    <xf numFmtId="0" fontId="63" fillId="33" borderId="0" xfId="62" applyFont="1" applyFill="1" applyBorder="1" applyAlignment="1">
      <alignment horizontal="center"/>
      <protection/>
    </xf>
    <xf numFmtId="1" fontId="63" fillId="33" borderId="0" xfId="62" applyNumberFormat="1" applyFont="1" applyFill="1" applyAlignment="1">
      <alignment horizontal="center"/>
      <protection/>
    </xf>
    <xf numFmtId="1" fontId="63" fillId="33" borderId="0" xfId="62" applyNumberFormat="1" applyFont="1" applyFill="1" applyBorder="1" applyAlignment="1">
      <alignment horizontal="center"/>
      <protection/>
    </xf>
    <xf numFmtId="2" fontId="13" fillId="0" borderId="0" xfId="62" applyNumberFormat="1" applyFont="1" applyBorder="1" applyAlignment="1">
      <alignment horizontal="center"/>
      <protection/>
    </xf>
    <xf numFmtId="0" fontId="63" fillId="0" borderId="0" xfId="0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wrapText="1"/>
    </xf>
    <xf numFmtId="2" fontId="63" fillId="0" borderId="0" xfId="0" applyNumberFormat="1" applyFont="1" applyFill="1" applyBorder="1" applyAlignment="1">
      <alignment horizontal="center" wrapText="1"/>
    </xf>
    <xf numFmtId="1" fontId="63" fillId="34" borderId="0" xfId="0" applyNumberFormat="1" applyFont="1" applyFill="1" applyBorder="1" applyAlignment="1">
      <alignment horizontal="center" wrapText="1"/>
    </xf>
    <xf numFmtId="1" fontId="63" fillId="0" borderId="0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wrapText="1"/>
    </xf>
    <xf numFmtId="1" fontId="13" fillId="0" borderId="0" xfId="62" applyNumberFormat="1" applyFont="1" applyBorder="1" applyAlignment="1">
      <alignment horizontal="right" wrapText="1"/>
      <protection/>
    </xf>
    <xf numFmtId="1" fontId="63" fillId="0" borderId="0" xfId="0" applyNumberFormat="1" applyFont="1" applyFill="1" applyBorder="1" applyAlignment="1">
      <alignment horizontal="center"/>
    </xf>
    <xf numFmtId="0" fontId="13" fillId="0" borderId="0" xfId="62">
      <alignment/>
      <protection/>
    </xf>
    <xf numFmtId="0" fontId="9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60" fillId="0" borderId="1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13" fillId="0" borderId="12" xfId="62" applyBorder="1">
      <alignment/>
      <protection/>
    </xf>
    <xf numFmtId="0" fontId="12" fillId="0" borderId="10" xfId="62" applyFont="1" applyBorder="1" applyAlignment="1">
      <alignment horizontal="center"/>
      <protection/>
    </xf>
    <xf numFmtId="0" fontId="13" fillId="0" borderId="10" xfId="62" applyBorder="1" applyAlignment="1">
      <alignment horizontal="center" wrapText="1"/>
      <protection/>
    </xf>
    <xf numFmtId="0" fontId="13" fillId="0" borderId="11" xfId="62" applyBorder="1" applyAlignment="1">
      <alignment horizontal="center"/>
      <protection/>
    </xf>
    <xf numFmtId="0" fontId="13" fillId="0" borderId="13" xfId="62" applyBorder="1" applyAlignment="1">
      <alignment horizontal="center" wrapText="1"/>
      <protection/>
    </xf>
    <xf numFmtId="1" fontId="63" fillId="34" borderId="14" xfId="0" applyNumberFormat="1" applyFont="1" applyFill="1" applyBorder="1" applyAlignment="1">
      <alignment horizontal="center" wrapText="1"/>
    </xf>
    <xf numFmtId="1" fontId="63" fillId="33" borderId="14" xfId="62" applyNumberFormat="1" applyFont="1" applyFill="1" applyBorder="1" applyAlignment="1">
      <alignment horizontal="center"/>
      <protection/>
    </xf>
    <xf numFmtId="0" fontId="13" fillId="0" borderId="14" xfId="62" applyBorder="1" applyAlignment="1">
      <alignment horizontal="center"/>
      <protection/>
    </xf>
    <xf numFmtId="0" fontId="13" fillId="0" borderId="15" xfId="62" applyBorder="1" applyAlignment="1">
      <alignment horizontal="center"/>
      <protection/>
    </xf>
    <xf numFmtId="0" fontId="13" fillId="0" borderId="16" xfId="62" applyBorder="1" applyAlignment="1">
      <alignment horizontal="center"/>
      <protection/>
    </xf>
    <xf numFmtId="1" fontId="63" fillId="34" borderId="17" xfId="0" applyNumberFormat="1" applyFont="1" applyFill="1" applyBorder="1" applyAlignment="1">
      <alignment horizontal="center" wrapText="1"/>
    </xf>
    <xf numFmtId="1" fontId="63" fillId="33" borderId="17" xfId="62" applyNumberFormat="1" applyFont="1" applyFill="1" applyBorder="1" applyAlignment="1">
      <alignment horizontal="center"/>
      <protection/>
    </xf>
    <xf numFmtId="0" fontId="13" fillId="0" borderId="17" xfId="62" applyBorder="1" applyAlignment="1">
      <alignment horizontal="center"/>
      <protection/>
    </xf>
    <xf numFmtId="0" fontId="13" fillId="0" borderId="18" xfId="62" applyBorder="1" applyAlignment="1">
      <alignment horizontal="center"/>
      <protection/>
    </xf>
    <xf numFmtId="0" fontId="13" fillId="0" borderId="19" xfId="62" applyBorder="1">
      <alignment/>
      <protection/>
    </xf>
    <xf numFmtId="0" fontId="12" fillId="0" borderId="11" xfId="62" applyFont="1" applyBorder="1" applyAlignment="1">
      <alignment horizontal="center"/>
      <protection/>
    </xf>
    <xf numFmtId="1" fontId="63" fillId="0" borderId="14" xfId="0" applyNumberFormat="1" applyFont="1" applyFill="1" applyBorder="1" applyAlignment="1">
      <alignment horizontal="center" wrapText="1"/>
    </xf>
    <xf numFmtId="0" fontId="13" fillId="0" borderId="14" xfId="62" applyFont="1" applyBorder="1" applyAlignment="1">
      <alignment horizontal="center"/>
      <protection/>
    </xf>
    <xf numFmtId="1" fontId="63" fillId="0" borderId="17" xfId="0" applyNumberFormat="1" applyFont="1" applyFill="1" applyBorder="1" applyAlignment="1">
      <alignment horizontal="center" wrapText="1"/>
    </xf>
    <xf numFmtId="0" fontId="13" fillId="0" borderId="17" xfId="62" applyFont="1" applyBorder="1" applyAlignment="1">
      <alignment horizontal="center"/>
      <protection/>
    </xf>
    <xf numFmtId="0" fontId="12" fillId="0" borderId="19" xfId="62" applyFont="1" applyBorder="1">
      <alignment/>
      <protection/>
    </xf>
    <xf numFmtId="0" fontId="12" fillId="0" borderId="19" xfId="62" applyFont="1" applyBorder="1" applyAlignment="1">
      <alignment horizontal="right"/>
      <protection/>
    </xf>
    <xf numFmtId="0" fontId="12" fillId="0" borderId="11" xfId="62" applyFont="1" applyBorder="1" applyAlignment="1">
      <alignment horizontal="left"/>
      <protection/>
    </xf>
    <xf numFmtId="0" fontId="12" fillId="0" borderId="11" xfId="62" applyFont="1" applyBorder="1" applyAlignment="1">
      <alignment horizontal="right"/>
      <protection/>
    </xf>
    <xf numFmtId="0" fontId="13" fillId="0" borderId="19" xfId="62" applyBorder="1" applyAlignment="1">
      <alignment horizontal="center"/>
      <protection/>
    </xf>
    <xf numFmtId="0" fontId="13" fillId="0" borderId="11" xfId="62" applyBorder="1" applyAlignment="1">
      <alignment horizontal="right" wrapText="1"/>
      <protection/>
    </xf>
    <xf numFmtId="0" fontId="13" fillId="0" borderId="11" xfId="62" applyBorder="1" applyAlignment="1">
      <alignment horizontal="right"/>
      <protection/>
    </xf>
    <xf numFmtId="1" fontId="13" fillId="0" borderId="14" xfId="62" applyNumberFormat="1" applyFont="1" applyBorder="1" applyAlignment="1">
      <alignment horizontal="center"/>
      <protection/>
    </xf>
    <xf numFmtId="1" fontId="13" fillId="0" borderId="17" xfId="62" applyNumberFormat="1" applyFont="1" applyBorder="1" applyAlignment="1">
      <alignment horizontal="center"/>
      <protection/>
    </xf>
    <xf numFmtId="0" fontId="9" fillId="0" borderId="1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left" vertical="center"/>
    </xf>
    <xf numFmtId="3" fontId="64" fillId="0" borderId="0" xfId="0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right" wrapText="1"/>
    </xf>
    <xf numFmtId="3" fontId="65" fillId="0" borderId="0" xfId="0" applyNumberFormat="1" applyFont="1" applyFill="1" applyBorder="1" applyAlignment="1">
      <alignment horizontal="right" wrapText="1"/>
    </xf>
    <xf numFmtId="0" fontId="65" fillId="0" borderId="20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right" vertical="center" wrapText="1"/>
    </xf>
    <xf numFmtId="0" fontId="64" fillId="0" borderId="21" xfId="0" applyFont="1" applyFill="1" applyBorder="1" applyAlignment="1">
      <alignment horizontal="left" vertical="center"/>
    </xf>
    <xf numFmtId="3" fontId="64" fillId="0" borderId="21" xfId="0" applyNumberFormat="1" applyFont="1" applyFill="1" applyBorder="1" applyAlignment="1">
      <alignment horizontal="right" wrapText="1"/>
    </xf>
    <xf numFmtId="0" fontId="64" fillId="0" borderId="21" xfId="0" applyFont="1" applyFill="1" applyBorder="1" applyAlignment="1">
      <alignment horizontal="right" wrapText="1"/>
    </xf>
    <xf numFmtId="3" fontId="65" fillId="0" borderId="21" xfId="0" applyNumberFormat="1" applyFont="1" applyFill="1" applyBorder="1" applyAlignment="1">
      <alignment horizontal="right" wrapText="1"/>
    </xf>
    <xf numFmtId="0" fontId="13" fillId="0" borderId="14" xfId="62" applyBorder="1" applyAlignment="1">
      <alignment horizontal="center" wrapText="1"/>
      <protection/>
    </xf>
    <xf numFmtId="0" fontId="13" fillId="0" borderId="0" xfId="62" applyBorder="1" applyAlignment="1">
      <alignment horizontal="center" wrapText="1"/>
      <protection/>
    </xf>
    <xf numFmtId="0" fontId="11" fillId="0" borderId="0" xfId="62" applyFont="1" applyAlignment="1">
      <alignment horizontal="left"/>
      <protection/>
    </xf>
    <xf numFmtId="0" fontId="13" fillId="0" borderId="0" xfId="62">
      <alignment/>
      <protection/>
    </xf>
    <xf numFmtId="0" fontId="13" fillId="0" borderId="0" xfId="62" applyFont="1" applyBorder="1" applyAlignment="1">
      <alignment horizontal="right" wrapText="1"/>
      <protection/>
    </xf>
    <xf numFmtId="0" fontId="64" fillId="0" borderId="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wrapText="1"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right"/>
    </xf>
    <xf numFmtId="0" fontId="58" fillId="0" borderId="21" xfId="0" applyFont="1" applyBorder="1" applyAlignment="1">
      <alignment/>
    </xf>
    <xf numFmtId="0" fontId="13" fillId="0" borderId="0" xfId="62" applyBorder="1" applyAlignment="1">
      <alignment horizontal="right"/>
      <protection/>
    </xf>
    <xf numFmtId="0" fontId="13" fillId="0" borderId="0" xfId="62" applyFont="1" applyBorder="1" applyAlignment="1">
      <alignment horizontal="right"/>
      <protection/>
    </xf>
    <xf numFmtId="1" fontId="63" fillId="0" borderId="0" xfId="0" applyNumberFormat="1" applyFont="1" applyFill="1" applyBorder="1" applyAlignment="1">
      <alignment horizontal="right" wrapText="1"/>
    </xf>
    <xf numFmtId="1" fontId="13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 horizontal="right"/>
      <protection/>
    </xf>
    <xf numFmtId="0" fontId="12" fillId="0" borderId="10" xfId="62" applyFont="1" applyBorder="1" applyAlignment="1">
      <alignment horizontal="right"/>
      <protection/>
    </xf>
    <xf numFmtId="0" fontId="12" fillId="0" borderId="10" xfId="62" applyFont="1" applyBorder="1" applyAlignment="1">
      <alignment horizontal="right" wrapText="1"/>
      <protection/>
    </xf>
    <xf numFmtId="3" fontId="66" fillId="0" borderId="0" xfId="0" applyNumberFormat="1" applyFont="1" applyAlignment="1">
      <alignment/>
    </xf>
    <xf numFmtId="0" fontId="66" fillId="0" borderId="0" xfId="0" applyFont="1" applyAlignment="1">
      <alignment/>
    </xf>
    <xf numFmtId="3" fontId="67" fillId="0" borderId="0" xfId="0" applyNumberFormat="1" applyFont="1" applyAlignment="1">
      <alignment/>
    </xf>
    <xf numFmtId="0" fontId="13" fillId="0" borderId="0" xfId="62">
      <alignment/>
      <protection/>
    </xf>
    <xf numFmtId="0" fontId="12" fillId="0" borderId="0" xfId="62" applyFont="1" applyBorder="1" applyAlignment="1">
      <alignment horizontal="center"/>
      <protection/>
    </xf>
    <xf numFmtId="3" fontId="12" fillId="0" borderId="14" xfId="62" applyNumberFormat="1" applyFont="1" applyBorder="1" applyAlignment="1">
      <alignment horizontal="center"/>
      <protection/>
    </xf>
    <xf numFmtId="3" fontId="12" fillId="0" borderId="0" xfId="62" applyNumberFormat="1" applyFont="1" applyBorder="1" applyAlignment="1">
      <alignment horizontal="center"/>
      <protection/>
    </xf>
    <xf numFmtId="3" fontId="12" fillId="0" borderId="17" xfId="62" applyNumberFormat="1" applyFont="1" applyBorder="1" applyAlignment="1">
      <alignment horizontal="center"/>
      <protection/>
    </xf>
    <xf numFmtId="3" fontId="12" fillId="0" borderId="14" xfId="62" applyNumberFormat="1" applyFont="1" applyBorder="1" applyAlignment="1">
      <alignment horizontal="center" wrapText="1"/>
      <protection/>
    </xf>
    <xf numFmtId="3" fontId="12" fillId="0" borderId="0" xfId="62" applyNumberFormat="1" applyFont="1" applyBorder="1" applyAlignment="1">
      <alignment horizontal="center" wrapText="1"/>
      <protection/>
    </xf>
    <xf numFmtId="0" fontId="12" fillId="0" borderId="0" xfId="62" applyFont="1" applyBorder="1" applyAlignment="1">
      <alignment horizontal="center" wrapText="1"/>
      <protection/>
    </xf>
    <xf numFmtId="3" fontId="12" fillId="0" borderId="0" xfId="62" applyNumberFormat="1" applyFont="1" applyBorder="1" applyAlignment="1">
      <alignment horizontal="right"/>
      <protection/>
    </xf>
    <xf numFmtId="3" fontId="12" fillId="0" borderId="0" xfId="62" applyNumberFormat="1" applyFont="1" applyBorder="1" applyAlignment="1">
      <alignment horizontal="right" wrapText="1"/>
      <protection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45" applyAlignment="1" applyProtection="1">
      <alignment horizontal="right"/>
      <protection/>
    </xf>
    <xf numFmtId="0" fontId="66" fillId="34" borderId="0" xfId="0" applyFont="1" applyFill="1" applyBorder="1" applyAlignment="1">
      <alignment wrapText="1"/>
    </xf>
    <xf numFmtId="0" fontId="12" fillId="0" borderId="12" xfId="62" applyFont="1" applyBorder="1" applyAlignment="1">
      <alignment horizontal="center"/>
      <protection/>
    </xf>
    <xf numFmtId="0" fontId="12" fillId="0" borderId="12" xfId="62" applyFont="1" applyBorder="1">
      <alignment/>
      <protection/>
    </xf>
    <xf numFmtId="0" fontId="13" fillId="0" borderId="12" xfId="62" applyBorder="1" applyAlignment="1">
      <alignment horizontal="right"/>
      <protection/>
    </xf>
    <xf numFmtId="0" fontId="13" fillId="0" borderId="12" xfId="62" applyBorder="1">
      <alignment/>
      <protection/>
    </xf>
    <xf numFmtId="0" fontId="11" fillId="0" borderId="0" xfId="62" applyFont="1" applyAlignment="1">
      <alignment horizontal="left"/>
      <protection/>
    </xf>
    <xf numFmtId="0" fontId="13" fillId="0" borderId="0" xfId="62" applyAlignment="1">
      <alignment horizontal="fill" vertical="center"/>
      <protection/>
    </xf>
    <xf numFmtId="0" fontId="13" fillId="0" borderId="0" xfId="62">
      <alignment/>
      <protection/>
    </xf>
    <xf numFmtId="0" fontId="12" fillId="0" borderId="22" xfId="62" applyFont="1" applyBorder="1" applyAlignment="1">
      <alignment horizontal="center"/>
      <protection/>
    </xf>
    <xf numFmtId="0" fontId="12" fillId="0" borderId="19" xfId="62" applyFont="1" applyBorder="1">
      <alignment/>
      <protection/>
    </xf>
    <xf numFmtId="0" fontId="12" fillId="0" borderId="23" xfId="62" applyFont="1" applyBorder="1">
      <alignment/>
      <protection/>
    </xf>
    <xf numFmtId="0" fontId="13" fillId="0" borderId="19" xfId="62" applyBorder="1" applyAlignment="1">
      <alignment horizontal="right"/>
      <protection/>
    </xf>
    <xf numFmtId="0" fontId="13" fillId="0" borderId="19" xfId="62" applyBorder="1">
      <alignment/>
      <protection/>
    </xf>
    <xf numFmtId="0" fontId="13" fillId="0" borderId="14" xfId="62" applyBorder="1" applyAlignment="1">
      <alignment horizontal="fill" vertical="center"/>
      <protection/>
    </xf>
    <xf numFmtId="0" fontId="13" fillId="0" borderId="0" xfId="62" applyBorder="1">
      <alignment/>
      <protection/>
    </xf>
    <xf numFmtId="0" fontId="13" fillId="0" borderId="17" xfId="62" applyBorder="1">
      <alignment/>
      <protection/>
    </xf>
    <xf numFmtId="0" fontId="13" fillId="0" borderId="0" xfId="62" applyBorder="1" applyAlignment="1">
      <alignment horizontal="right"/>
      <protection/>
    </xf>
    <xf numFmtId="0" fontId="12" fillId="0" borderId="19" xfId="62" applyFont="1" applyBorder="1" applyAlignment="1">
      <alignment horizontal="center"/>
      <protection/>
    </xf>
    <xf numFmtId="0" fontId="12" fillId="0" borderId="23" xfId="62" applyFont="1" applyBorder="1" applyAlignment="1">
      <alignment horizontal="center"/>
      <protection/>
    </xf>
  </cellXfs>
  <cellStyles count="40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0" xfId="65"/>
    <cellStyle name="Normal 21" xfId="66"/>
    <cellStyle name="Normal 22" xfId="67"/>
    <cellStyle name="Normal 23" xfId="68"/>
    <cellStyle name="Normal 3" xfId="69"/>
    <cellStyle name="Normal 3 10" xfId="70"/>
    <cellStyle name="Normal 3 11" xfId="71"/>
    <cellStyle name="Normal 3 12" xfId="72"/>
    <cellStyle name="Normal 3 13" xfId="73"/>
    <cellStyle name="Normal 3 14" xfId="74"/>
    <cellStyle name="Normal 3 15" xfId="75"/>
    <cellStyle name="Normal 3 16" xfId="76"/>
    <cellStyle name="Normal 3 2" xfId="77"/>
    <cellStyle name="Normal 3 3" xfId="78"/>
    <cellStyle name="Normal 3 4" xfId="79"/>
    <cellStyle name="Normal 3 5" xfId="80"/>
    <cellStyle name="Normal 3 6" xfId="81"/>
    <cellStyle name="Normal 3 7" xfId="82"/>
    <cellStyle name="Normal 3 8" xfId="83"/>
    <cellStyle name="Normal 3 9" xfId="84"/>
    <cellStyle name="Normal 4" xfId="85"/>
    <cellStyle name="Normal 4 10" xfId="86"/>
    <cellStyle name="Normal 4 11" xfId="87"/>
    <cellStyle name="Normal 4 12" xfId="88"/>
    <cellStyle name="Normal 4 13" xfId="89"/>
    <cellStyle name="Normal 4 14" xfId="90"/>
    <cellStyle name="Normal 4 15" xfId="91"/>
    <cellStyle name="Normal 4 16" xfId="92"/>
    <cellStyle name="Normal 4 2" xfId="93"/>
    <cellStyle name="Normal 4 3" xfId="94"/>
    <cellStyle name="Normal 4 4" xfId="95"/>
    <cellStyle name="Normal 4 5" xfId="96"/>
    <cellStyle name="Normal 4 6" xfId="97"/>
    <cellStyle name="Normal 4 7" xfId="98"/>
    <cellStyle name="Normal 4 8" xfId="99"/>
    <cellStyle name="Normal 4 9" xfId="100"/>
    <cellStyle name="Normal 5" xfId="101"/>
    <cellStyle name="Normal 6" xfId="102"/>
    <cellStyle name="Normal 7" xfId="103"/>
    <cellStyle name="Normal 8" xfId="104"/>
    <cellStyle name="Normal 9" xfId="105"/>
    <cellStyle name="Notas" xfId="106"/>
    <cellStyle name="Percent" xfId="107"/>
    <cellStyle name="Salida" xfId="108"/>
    <cellStyle name="style1409226749891" xfId="109"/>
    <cellStyle name="style1409226750126" xfId="110"/>
    <cellStyle name="style1409226750235" xfId="111"/>
    <cellStyle name="style1409226750344" xfId="112"/>
    <cellStyle name="style1409226750438" xfId="113"/>
    <cellStyle name="style1409226750548" xfId="114"/>
    <cellStyle name="style1409226750641" xfId="115"/>
    <cellStyle name="style1409226752188" xfId="116"/>
    <cellStyle name="style1409226752313" xfId="117"/>
    <cellStyle name="style1409226752469" xfId="118"/>
    <cellStyle name="style1409226752579" xfId="119"/>
    <cellStyle name="style1409226752751" xfId="120"/>
    <cellStyle name="style1409226752876" xfId="121"/>
    <cellStyle name="style1409226753219" xfId="122"/>
    <cellStyle name="style1409226753485" xfId="123"/>
    <cellStyle name="style1409226753579" xfId="124"/>
    <cellStyle name="style1409226753688" xfId="125"/>
    <cellStyle name="style1409226753782" xfId="126"/>
    <cellStyle name="style1409226753860" xfId="127"/>
    <cellStyle name="style1409226753969" xfId="128"/>
    <cellStyle name="style1409226754094" xfId="129"/>
    <cellStyle name="style1409226754219" xfId="130"/>
    <cellStyle name="style1409226754360" xfId="131"/>
    <cellStyle name="style1409226754485" xfId="132"/>
    <cellStyle name="style1409226754594" xfId="133"/>
    <cellStyle name="style1409226754704" xfId="134"/>
    <cellStyle name="style1409226754844" xfId="135"/>
    <cellStyle name="style1409226754969" xfId="136"/>
    <cellStyle name="style1409226755094" xfId="137"/>
    <cellStyle name="style1409226755219" xfId="138"/>
    <cellStyle name="style1409226755438" xfId="139"/>
    <cellStyle name="style1409226755579" xfId="140"/>
    <cellStyle name="style1409226755688" xfId="141"/>
    <cellStyle name="style1409226755813" xfId="142"/>
    <cellStyle name="style1409226756032" xfId="143"/>
    <cellStyle name="style1409226756172" xfId="144"/>
    <cellStyle name="style1409226756251" xfId="145"/>
    <cellStyle name="style1409226756344" xfId="146"/>
    <cellStyle name="style1409226756469" xfId="147"/>
    <cellStyle name="style1409226756563" xfId="148"/>
    <cellStyle name="style1409226756672" xfId="149"/>
    <cellStyle name="style1409226756782" xfId="150"/>
    <cellStyle name="style1409226756860" xfId="151"/>
    <cellStyle name="style1409226757907" xfId="152"/>
    <cellStyle name="style1409226757969" xfId="153"/>
    <cellStyle name="style1409226758438" xfId="154"/>
    <cellStyle name="style1409226758719" xfId="155"/>
    <cellStyle name="style1409226760610" xfId="156"/>
    <cellStyle name="style1409226760672" xfId="157"/>
    <cellStyle name="style1409226760782" xfId="158"/>
    <cellStyle name="style1409314326507" xfId="159"/>
    <cellStyle name="style1409314326616" xfId="160"/>
    <cellStyle name="style1409314326725" xfId="161"/>
    <cellStyle name="style1409314326835" xfId="162"/>
    <cellStyle name="style1409314326944" xfId="163"/>
    <cellStyle name="style1409314327053" xfId="164"/>
    <cellStyle name="style1409314327944" xfId="165"/>
    <cellStyle name="style1409314328038" xfId="166"/>
    <cellStyle name="style1409314328147" xfId="167"/>
    <cellStyle name="style1409314328241" xfId="168"/>
    <cellStyle name="style1409314328319" xfId="169"/>
    <cellStyle name="style1409314328428" xfId="170"/>
    <cellStyle name="style1409314328553" xfId="171"/>
    <cellStyle name="style1409314328835" xfId="172"/>
    <cellStyle name="style1409314328960" xfId="173"/>
    <cellStyle name="style1409314329053" xfId="174"/>
    <cellStyle name="style1409314329209" xfId="175"/>
    <cellStyle name="style1409314329303" xfId="176"/>
    <cellStyle name="style1409314329413" xfId="177"/>
    <cellStyle name="style1409314329522" xfId="178"/>
    <cellStyle name="style1409314329616" xfId="179"/>
    <cellStyle name="style1409314329725" xfId="180"/>
    <cellStyle name="style1409314329866" xfId="181"/>
    <cellStyle name="style1409314330131" xfId="182"/>
    <cellStyle name="style1409314330256" xfId="183"/>
    <cellStyle name="style1409314330381" xfId="184"/>
    <cellStyle name="style1409314330475" xfId="185"/>
    <cellStyle name="style1409314330600" xfId="186"/>
    <cellStyle name="style1409314330678" xfId="187"/>
    <cellStyle name="style1409314330788" xfId="188"/>
    <cellStyle name="style1409314330913" xfId="189"/>
    <cellStyle name="style1409314331006" xfId="190"/>
    <cellStyle name="style1409314331084" xfId="191"/>
    <cellStyle name="style1409314331303" xfId="192"/>
    <cellStyle name="style1409314331397" xfId="193"/>
    <cellStyle name="style1409314331475" xfId="194"/>
    <cellStyle name="style1409314331756" xfId="195"/>
    <cellStyle name="style1409314332100" xfId="196"/>
    <cellStyle name="style1409658651341" xfId="197"/>
    <cellStyle name="style1409658651450" xfId="198"/>
    <cellStyle name="style1409658651560" xfId="199"/>
    <cellStyle name="style1409658651685" xfId="200"/>
    <cellStyle name="style1409658651841" xfId="201"/>
    <cellStyle name="style1409658651982" xfId="202"/>
    <cellStyle name="style1409658652528" xfId="203"/>
    <cellStyle name="style1409658657794" xfId="204"/>
    <cellStyle name="style1409658657888" xfId="205"/>
    <cellStyle name="style1409658658122" xfId="206"/>
    <cellStyle name="style1409900603973" xfId="207"/>
    <cellStyle name="style1409900604208" xfId="208"/>
    <cellStyle name="style1409900604317" xfId="209"/>
    <cellStyle name="style1409900604442" xfId="210"/>
    <cellStyle name="style1409900604583" xfId="211"/>
    <cellStyle name="style1409900604676" xfId="212"/>
    <cellStyle name="style1409900606802" xfId="213"/>
    <cellStyle name="style1409900607161" xfId="214"/>
    <cellStyle name="style1409900607521" xfId="215"/>
    <cellStyle name="style1409900608068" xfId="216"/>
    <cellStyle name="style1409900608162" xfId="217"/>
    <cellStyle name="style1409900608240" xfId="218"/>
    <cellStyle name="style1409900608333" xfId="219"/>
    <cellStyle name="style1409900608427" xfId="220"/>
    <cellStyle name="style1409900608521" xfId="221"/>
    <cellStyle name="style1409900608599" xfId="222"/>
    <cellStyle name="style1409900608709" xfId="223"/>
    <cellStyle name="style1409900608834" xfId="224"/>
    <cellStyle name="style1409900609006" xfId="225"/>
    <cellStyle name="style1409900609099" xfId="226"/>
    <cellStyle name="style1409900609271" xfId="227"/>
    <cellStyle name="style1409900609334" xfId="228"/>
    <cellStyle name="style1409900609459" xfId="229"/>
    <cellStyle name="style1409900609553" xfId="230"/>
    <cellStyle name="style1409900609646" xfId="231"/>
    <cellStyle name="style1409900609740" xfId="232"/>
    <cellStyle name="style1409900609818" xfId="233"/>
    <cellStyle name="style1409900609896" xfId="234"/>
    <cellStyle name="style1409900609974" xfId="235"/>
    <cellStyle name="style1409900610053" xfId="236"/>
    <cellStyle name="style1409900610131" xfId="237"/>
    <cellStyle name="style1409900610256" xfId="238"/>
    <cellStyle name="style1409900610334" xfId="239"/>
    <cellStyle name="style1409900610412" xfId="240"/>
    <cellStyle name="style1409921895073" xfId="241"/>
    <cellStyle name="style1409921895213" xfId="242"/>
    <cellStyle name="style1409921895369" xfId="243"/>
    <cellStyle name="style1409921895494" xfId="244"/>
    <cellStyle name="style1409921895682" xfId="245"/>
    <cellStyle name="style1409921895807" xfId="246"/>
    <cellStyle name="style1409921897229" xfId="247"/>
    <cellStyle name="style1409921897354" xfId="248"/>
    <cellStyle name="style1409921897479" xfId="249"/>
    <cellStyle name="style1409921897588" xfId="250"/>
    <cellStyle name="style1409921897869" xfId="251"/>
    <cellStyle name="style1409921898010" xfId="252"/>
    <cellStyle name="style1409921898135" xfId="253"/>
    <cellStyle name="style1409921898260" xfId="254"/>
    <cellStyle name="style1409921898369" xfId="255"/>
    <cellStyle name="style1409921898479" xfId="256"/>
    <cellStyle name="style1409921898604" xfId="257"/>
    <cellStyle name="style1409921898744" xfId="258"/>
    <cellStyle name="style1409921898854" xfId="259"/>
    <cellStyle name="style1409921898963" xfId="260"/>
    <cellStyle name="style1409921899073" xfId="261"/>
    <cellStyle name="style1409921899416" xfId="262"/>
    <cellStyle name="style1409921899494" xfId="263"/>
    <cellStyle name="style1409921899588" xfId="264"/>
    <cellStyle name="style1409921899682" xfId="265"/>
    <cellStyle name="style1409921899760" xfId="266"/>
    <cellStyle name="style1409921899854" xfId="267"/>
    <cellStyle name="style1409921899947" xfId="268"/>
    <cellStyle name="style1409921900057" xfId="269"/>
    <cellStyle name="style1409921900166" xfId="270"/>
    <cellStyle name="style1409921900276" xfId="271"/>
    <cellStyle name="style1409921900385" xfId="272"/>
    <cellStyle name="style1409921900666" xfId="273"/>
    <cellStyle name="style1409921900791" xfId="274"/>
    <cellStyle name="style1409921900901" xfId="275"/>
    <cellStyle name="style1409921901010" xfId="276"/>
    <cellStyle name="style1409921901151" xfId="277"/>
    <cellStyle name="style1409921901229" xfId="278"/>
    <cellStyle name="style1409921901322" xfId="279"/>
    <cellStyle name="style1409921901401" xfId="280"/>
    <cellStyle name="style1409921901541" xfId="281"/>
    <cellStyle name="style1409921901635" xfId="282"/>
    <cellStyle name="style1409921902088" xfId="283"/>
    <cellStyle name="style1409921902182" xfId="284"/>
    <cellStyle name="style1409921902276" xfId="285"/>
    <cellStyle name="style1409921902338" xfId="286"/>
    <cellStyle name="style1409921902432" xfId="287"/>
    <cellStyle name="style1409921902510" xfId="288"/>
    <cellStyle name="style1409921902572" xfId="289"/>
    <cellStyle name="style1409921902635" xfId="290"/>
    <cellStyle name="style1409921902932" xfId="291"/>
    <cellStyle name="style1409921903026" xfId="292"/>
    <cellStyle name="style1409921903901" xfId="293"/>
    <cellStyle name="style1409921904197" xfId="294"/>
    <cellStyle name="style1410268074369" xfId="295"/>
    <cellStyle name="style1410268074494" xfId="296"/>
    <cellStyle name="style1410268074619" xfId="297"/>
    <cellStyle name="style1410268074697" xfId="298"/>
    <cellStyle name="style1410268074916" xfId="299"/>
    <cellStyle name="style1410268075009" xfId="300"/>
    <cellStyle name="style1410268075712" xfId="301"/>
    <cellStyle name="style1410268076212" xfId="302"/>
    <cellStyle name="style1410268076290" xfId="303"/>
    <cellStyle name="style1410268076384" xfId="304"/>
    <cellStyle name="style1410268076462" xfId="305"/>
    <cellStyle name="style1410268076540" xfId="306"/>
    <cellStyle name="style1410268076619" xfId="307"/>
    <cellStyle name="style1410268076728" xfId="308"/>
    <cellStyle name="style1410268076822" xfId="309"/>
    <cellStyle name="style1410268077025" xfId="310"/>
    <cellStyle name="style1410268077322" xfId="311"/>
    <cellStyle name="style1410268077415" xfId="312"/>
    <cellStyle name="style1410268077509" xfId="313"/>
    <cellStyle name="style1410268077619" xfId="314"/>
    <cellStyle name="style1410268077728" xfId="315"/>
    <cellStyle name="style1410268077837" xfId="316"/>
    <cellStyle name="style1410268077947" xfId="317"/>
    <cellStyle name="style1410268078040" xfId="318"/>
    <cellStyle name="style1410268078150" xfId="319"/>
    <cellStyle name="style1410268078369" xfId="320"/>
    <cellStyle name="style1410268078462" xfId="321"/>
    <cellStyle name="style1410268078572" xfId="322"/>
    <cellStyle name="style1410268078665" xfId="323"/>
    <cellStyle name="style1410268078759" xfId="324"/>
    <cellStyle name="style1410353885651" xfId="325"/>
    <cellStyle name="style1410353885870" xfId="326"/>
    <cellStyle name="style1410353885979" xfId="327"/>
    <cellStyle name="style1410353886104" xfId="328"/>
    <cellStyle name="style1410353886261" xfId="329"/>
    <cellStyle name="style1410353886386" xfId="330"/>
    <cellStyle name="style1410353887245" xfId="331"/>
    <cellStyle name="style1410353887370" xfId="332"/>
    <cellStyle name="style1410353887464" xfId="333"/>
    <cellStyle name="style1410353887558" xfId="334"/>
    <cellStyle name="style1410353887651" xfId="335"/>
    <cellStyle name="style1410353887745" xfId="336"/>
    <cellStyle name="style1410353887870" xfId="337"/>
    <cellStyle name="style1410353887995" xfId="338"/>
    <cellStyle name="style1410353888120" xfId="339"/>
    <cellStyle name="style1410353888229" xfId="340"/>
    <cellStyle name="style1410353888464" xfId="341"/>
    <cellStyle name="style1410353888589" xfId="342"/>
    <cellStyle name="style1410353888714" xfId="343"/>
    <cellStyle name="style1410353888823" xfId="344"/>
    <cellStyle name="style1410353888964" xfId="345"/>
    <cellStyle name="style1410353889120" xfId="346"/>
    <cellStyle name="style1410353889245" xfId="347"/>
    <cellStyle name="style1410353889354" xfId="348"/>
    <cellStyle name="style1410353889448" xfId="349"/>
    <cellStyle name="style1410353889557" xfId="350"/>
    <cellStyle name="style1410353889667" xfId="351"/>
    <cellStyle name="style1410353889792" xfId="352"/>
    <cellStyle name="style1410353889870" xfId="353"/>
    <cellStyle name="style1410353890042" xfId="354"/>
    <cellStyle name="style1410353890136" xfId="355"/>
    <cellStyle name="style1410353890261" xfId="356"/>
    <cellStyle name="style1410353890495" xfId="357"/>
    <cellStyle name="style1410353890604" xfId="358"/>
    <cellStyle name="style1410353890714" xfId="359"/>
    <cellStyle name="style1410353890979" xfId="360"/>
    <cellStyle name="style1410353891432" xfId="361"/>
    <cellStyle name="style1410353891526" xfId="362"/>
    <cellStyle name="style1410353891729" xfId="363"/>
    <cellStyle name="style1420629194396" xfId="364"/>
    <cellStyle name="style1420629194677" xfId="365"/>
    <cellStyle name="style1420629194787" xfId="366"/>
    <cellStyle name="style1420629194865" xfId="367"/>
    <cellStyle name="style1420629194959" xfId="368"/>
    <cellStyle name="style1420629195052" xfId="369"/>
    <cellStyle name="style1420629195130" xfId="370"/>
    <cellStyle name="style1420629195224" xfId="371"/>
    <cellStyle name="style1420629195443" xfId="372"/>
    <cellStyle name="style1420629195552" xfId="373"/>
    <cellStyle name="style1420629195662" xfId="374"/>
    <cellStyle name="style1420629195787" xfId="375"/>
    <cellStyle name="style1420629195880" xfId="376"/>
    <cellStyle name="style1420629195959" xfId="377"/>
    <cellStyle name="style1420629196068" xfId="378"/>
    <cellStyle name="style1420629196162" xfId="379"/>
    <cellStyle name="style1420629196396" xfId="380"/>
    <cellStyle name="style1420629196490" xfId="381"/>
    <cellStyle name="style1420629196584" xfId="382"/>
    <cellStyle name="style1420629196709" xfId="383"/>
    <cellStyle name="style1420629196818" xfId="384"/>
    <cellStyle name="style1420629196912" xfId="385"/>
    <cellStyle name="style1420629197021" xfId="386"/>
    <cellStyle name="style1420629197287" xfId="387"/>
    <cellStyle name="style1420629197396" xfId="388"/>
    <cellStyle name="style1420629197505" xfId="389"/>
    <cellStyle name="style1420629197615" xfId="390"/>
    <cellStyle name="style1420629197724" xfId="391"/>
    <cellStyle name="style1420629197818" xfId="392"/>
    <cellStyle name="style1420629197974" xfId="393"/>
    <cellStyle name="style1420629198068" xfId="394"/>
    <cellStyle name="style1420629198177" xfId="395"/>
    <cellStyle name="style1420629198380" xfId="396"/>
    <cellStyle name="style1420629199037" xfId="397"/>
    <cellStyle name="style1420629199115" xfId="398"/>
    <cellStyle name="style1420629199193" xfId="399"/>
    <cellStyle name="style1420629199271" xfId="400"/>
    <cellStyle name="style1437123049431" xfId="401"/>
    <cellStyle name="style1437123049650" xfId="402"/>
    <cellStyle name="style1437123049884" xfId="403"/>
    <cellStyle name="style1437123053071" xfId="404"/>
    <cellStyle name="style1437123053399" xfId="405"/>
    <cellStyle name="style1437123053758" xfId="406"/>
    <cellStyle name="Texto de advertencia" xfId="407"/>
    <cellStyle name="Texto explicativo" xfId="408"/>
    <cellStyle name="Título" xfId="409"/>
    <cellStyle name="Título 1" xfId="410"/>
    <cellStyle name="Título 2" xfId="411"/>
    <cellStyle name="Título 3" xfId="412"/>
    <cellStyle name="Total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Layout" workbookViewId="0" topLeftCell="A1">
      <selection activeCell="D46" sqref="D46"/>
    </sheetView>
  </sheetViews>
  <sheetFormatPr defaultColWidth="11.421875" defaultRowHeight="15"/>
  <sheetData>
    <row r="1" spans="1:2" s="2" customFormat="1" ht="15.75">
      <c r="A1" s="2" t="s">
        <v>0</v>
      </c>
      <c r="B1" s="2" t="s">
        <v>1</v>
      </c>
    </row>
    <row r="2" spans="1:2" s="1" customFormat="1" ht="15">
      <c r="A2" s="1" t="s">
        <v>2</v>
      </c>
      <c r="B2" s="1" t="s">
        <v>3</v>
      </c>
    </row>
    <row r="3" spans="1:2" s="1" customFormat="1" ht="15">
      <c r="A3" s="1" t="s">
        <v>7</v>
      </c>
      <c r="B3" s="1" t="s">
        <v>4</v>
      </c>
    </row>
    <row r="4" spans="1:8" s="5" customFormat="1" ht="12.75">
      <c r="A4" s="3" t="s">
        <v>11</v>
      </c>
      <c r="B4" s="3" t="s">
        <v>10</v>
      </c>
      <c r="C4" s="3"/>
      <c r="D4" s="3"/>
      <c r="E4" s="3"/>
      <c r="F4" s="3"/>
      <c r="G4" s="3"/>
      <c r="H4" s="3"/>
    </row>
    <row r="5" spans="1:8" s="5" customFormat="1" ht="12.75">
      <c r="A5" s="3" t="s">
        <v>12</v>
      </c>
      <c r="B5" s="3" t="s">
        <v>111</v>
      </c>
      <c r="C5" s="3"/>
      <c r="D5" s="3"/>
      <c r="E5" s="3"/>
      <c r="F5" s="3"/>
      <c r="G5" s="4"/>
      <c r="H5" s="4"/>
    </row>
    <row r="6" spans="1:8" s="5" customFormat="1" ht="12.75">
      <c r="A6" s="3" t="s">
        <v>108</v>
      </c>
      <c r="B6" s="3" t="s">
        <v>109</v>
      </c>
      <c r="C6" s="3"/>
      <c r="D6" s="3"/>
      <c r="E6" s="3"/>
      <c r="F6" s="4"/>
      <c r="G6" s="4"/>
      <c r="H6" s="4"/>
    </row>
    <row r="7" spans="1:7" s="1" customFormat="1" ht="15">
      <c r="A7" s="3"/>
      <c r="B7" s="3"/>
      <c r="C7" s="3"/>
      <c r="D7" s="3"/>
      <c r="E7" s="4"/>
      <c r="F7" s="4"/>
      <c r="G7" s="4"/>
    </row>
    <row r="8" spans="1:2" s="1" customFormat="1" ht="15">
      <c r="A8" s="1" t="s">
        <v>8</v>
      </c>
      <c r="B8" s="1" t="s">
        <v>5</v>
      </c>
    </row>
    <row r="9" spans="1:6" s="4" customFormat="1" ht="12.75">
      <c r="A9" s="3" t="s">
        <v>17</v>
      </c>
      <c r="B9" s="3" t="s">
        <v>18</v>
      </c>
      <c r="C9" s="3"/>
      <c r="D9" s="3"/>
      <c r="E9" s="3"/>
      <c r="F9" s="3"/>
    </row>
    <row r="10" spans="1:6" s="1" customFormat="1" ht="15">
      <c r="A10" s="3" t="s">
        <v>29</v>
      </c>
      <c r="B10" s="3" t="s">
        <v>28</v>
      </c>
      <c r="C10" s="3"/>
      <c r="D10" s="3"/>
      <c r="E10" s="3"/>
      <c r="F10" s="3"/>
    </row>
    <row r="11" s="1" customFormat="1" ht="15"/>
    <row r="12" spans="1:2" s="1" customFormat="1" ht="15">
      <c r="A12" s="1" t="s">
        <v>9</v>
      </c>
      <c r="B12" s="1" t="s">
        <v>6</v>
      </c>
    </row>
    <row r="13" spans="1:6" s="11" customFormat="1" ht="12.75">
      <c r="A13" s="3" t="s">
        <v>43</v>
      </c>
      <c r="B13" s="3" t="s">
        <v>38</v>
      </c>
      <c r="C13" s="3"/>
      <c r="D13" s="3"/>
      <c r="E13" s="3"/>
      <c r="F13" s="3"/>
    </row>
    <row r="14" spans="1:7" s="8" customFormat="1" ht="12.75">
      <c r="A14" s="3" t="s">
        <v>44</v>
      </c>
      <c r="B14" s="3" t="s">
        <v>39</v>
      </c>
      <c r="C14" s="3"/>
      <c r="D14" s="3"/>
      <c r="E14" s="3"/>
      <c r="F14" s="11"/>
      <c r="G14" s="11"/>
    </row>
    <row r="15" spans="1:9" s="11" customFormat="1" ht="12.75">
      <c r="A15" s="3" t="s">
        <v>45</v>
      </c>
      <c r="B15" s="3" t="s">
        <v>40</v>
      </c>
      <c r="C15" s="3"/>
      <c r="D15" s="3"/>
      <c r="E15" s="3"/>
      <c r="F15" s="3"/>
      <c r="H15" s="8"/>
      <c r="I15" s="8"/>
    </row>
    <row r="16" spans="1:6" s="11" customFormat="1" ht="12.75">
      <c r="A16" s="3" t="s">
        <v>46</v>
      </c>
      <c r="B16" s="3" t="s">
        <v>41</v>
      </c>
      <c r="C16" s="3"/>
      <c r="D16" s="3"/>
      <c r="E16" s="3"/>
      <c r="F16" s="3"/>
    </row>
    <row r="17" spans="1:4" s="11" customFormat="1" ht="12.75">
      <c r="A17" s="3" t="s">
        <v>47</v>
      </c>
      <c r="B17" s="3" t="s">
        <v>42</v>
      </c>
      <c r="C17" s="3"/>
      <c r="D17" s="3"/>
    </row>
  </sheetData>
  <sheetProtection/>
  <hyperlinks>
    <hyperlink ref="A4:H4" location="'01.06.01.01'!A1" display="01.06.01.01"/>
    <hyperlink ref="A9:F9" location="'01.06.02.01'!A1" display="01.06.02.01"/>
    <hyperlink ref="A10:F10" location="'01.06.02.02'!A1" display="01.06.02.02"/>
    <hyperlink ref="A13:F13" location="'01.06.03.01'!A1" display="01.06.03.01"/>
    <hyperlink ref="A14:E14" location="'01.06.03.02'!A1" display="01.06.03.02"/>
    <hyperlink ref="A15:F15" location="'01.06.03.03'!A1" display="01.06.03.03"/>
    <hyperlink ref="A16:F16" location="'01.06.03.04'!A1" display="01.06.03.04"/>
    <hyperlink ref="A17:D17" location="'01.06.03.05'!A1" display="01.06.03.05"/>
    <hyperlink ref="A5:F5" location="'01.06.01.02'!A1" display="01.06.01.02"/>
    <hyperlink ref="A6:E6" location="'01.06.01.03'!A1" display="01.06.01.03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showGridLines="0" view="pageLayout" workbookViewId="0" topLeftCell="A1">
      <selection activeCell="F34" sqref="F34"/>
    </sheetView>
  </sheetViews>
  <sheetFormatPr defaultColWidth="11.421875" defaultRowHeight="15"/>
  <cols>
    <col min="1" max="1" width="7.00390625" style="21" customWidth="1"/>
    <col min="2" max="2" width="9.28125" style="21" bestFit="1" customWidth="1"/>
    <col min="3" max="3" width="9.7109375" style="21" bestFit="1" customWidth="1"/>
    <col min="4" max="4" width="10.140625" style="21" bestFit="1" customWidth="1"/>
    <col min="5" max="5" width="10.57421875" style="21" bestFit="1" customWidth="1"/>
    <col min="6" max="6" width="5.57421875" style="21" bestFit="1" customWidth="1"/>
    <col min="7" max="7" width="10.7109375" style="21" customWidth="1"/>
    <col min="8" max="8" width="14.7109375" style="21" customWidth="1"/>
    <col min="9" max="9" width="9.28125" style="17" customWidth="1"/>
    <col min="10" max="16384" width="11.421875" style="17" customWidth="1"/>
  </cols>
  <sheetData>
    <row r="1" spans="1:9" ht="15">
      <c r="A1" s="23" t="s">
        <v>90</v>
      </c>
      <c r="I1" s="18"/>
    </row>
    <row r="2" ht="12.75">
      <c r="A2" s="19" t="s">
        <v>48</v>
      </c>
    </row>
    <row r="4" ht="12.75">
      <c r="A4" s="27"/>
    </row>
    <row r="5" spans="1:8" ht="12.75">
      <c r="A5" s="91"/>
      <c r="B5" s="153" t="s">
        <v>78</v>
      </c>
      <c r="C5" s="162"/>
      <c r="D5" s="162"/>
      <c r="E5" s="162"/>
      <c r="F5" s="163"/>
      <c r="G5" s="91" t="s">
        <v>50</v>
      </c>
      <c r="H5" s="91"/>
    </row>
    <row r="6" spans="1:8" ht="26.25" thickBot="1">
      <c r="A6" s="82" t="s">
        <v>51</v>
      </c>
      <c r="B6" s="75" t="s">
        <v>69</v>
      </c>
      <c r="C6" s="70" t="s">
        <v>70</v>
      </c>
      <c r="D6" s="70" t="s">
        <v>71</v>
      </c>
      <c r="E6" s="70" t="s">
        <v>72</v>
      </c>
      <c r="F6" s="80" t="s">
        <v>54</v>
      </c>
      <c r="G6" s="92" t="s">
        <v>55</v>
      </c>
      <c r="H6" s="92" t="s">
        <v>79</v>
      </c>
    </row>
    <row r="7" spans="1:8" s="127" customFormat="1" ht="12.75">
      <c r="A7" s="128">
        <v>2019</v>
      </c>
      <c r="B7" s="129">
        <v>4931</v>
      </c>
      <c r="C7" s="130">
        <v>5116</v>
      </c>
      <c r="D7" s="130">
        <v>4200</v>
      </c>
      <c r="E7" s="130">
        <v>4819</v>
      </c>
      <c r="F7" s="131">
        <v>4755</v>
      </c>
      <c r="G7" s="136">
        <v>66611</v>
      </c>
      <c r="H7" s="136">
        <v>71366</v>
      </c>
    </row>
    <row r="8" spans="1:8" s="110" customFormat="1" ht="12.75">
      <c r="A8" s="24">
        <v>2018</v>
      </c>
      <c r="B8" s="84">
        <v>4592</v>
      </c>
      <c r="C8" s="24">
        <v>5297</v>
      </c>
      <c r="D8" s="24">
        <v>4207</v>
      </c>
      <c r="E8" s="24">
        <v>4827</v>
      </c>
      <c r="F8" s="86">
        <v>4724</v>
      </c>
      <c r="G8" s="111">
        <v>66168</v>
      </c>
      <c r="H8" s="111">
        <v>70892</v>
      </c>
    </row>
    <row r="9" spans="1:8" s="110" customFormat="1" ht="12.75">
      <c r="A9" s="24">
        <v>2017</v>
      </c>
      <c r="B9" s="84">
        <v>4534</v>
      </c>
      <c r="C9" s="24">
        <v>4809</v>
      </c>
      <c r="D9" s="24">
        <v>3994</v>
      </c>
      <c r="E9" s="24">
        <v>4399</v>
      </c>
      <c r="F9" s="86">
        <v>4426</v>
      </c>
      <c r="G9" s="111">
        <v>65993</v>
      </c>
      <c r="H9" s="111">
        <v>70419</v>
      </c>
    </row>
    <row r="10" spans="1:8" s="54" customFormat="1" ht="12.75">
      <c r="A10" s="24">
        <v>2016</v>
      </c>
      <c r="B10" s="84">
        <v>3489</v>
      </c>
      <c r="C10" s="24">
        <v>4074</v>
      </c>
      <c r="D10" s="24">
        <v>3489</v>
      </c>
      <c r="E10" s="24">
        <v>4200</v>
      </c>
      <c r="F10" s="86">
        <v>3809</v>
      </c>
      <c r="G10" s="111">
        <v>65779</v>
      </c>
      <c r="H10" s="111">
        <v>69588</v>
      </c>
    </row>
    <row r="11" spans="1:8" s="38" customFormat="1" ht="12.75">
      <c r="A11" s="50">
        <v>2015</v>
      </c>
      <c r="B11" s="83">
        <v>3381</v>
      </c>
      <c r="C11" s="47">
        <v>3719</v>
      </c>
      <c r="D11" s="47">
        <v>3342</v>
      </c>
      <c r="E11" s="47">
        <v>3546</v>
      </c>
      <c r="F11" s="85">
        <v>3494</v>
      </c>
      <c r="G11" s="51">
        <v>65549</v>
      </c>
      <c r="H11" s="51">
        <v>69043</v>
      </c>
    </row>
    <row r="12" spans="1:8" ht="12.75">
      <c r="A12" s="32">
        <v>2014</v>
      </c>
      <c r="B12" s="94">
        <v>3417</v>
      </c>
      <c r="C12" s="32">
        <v>3647</v>
      </c>
      <c r="D12" s="32">
        <v>3540</v>
      </c>
      <c r="E12" s="32">
        <v>3626</v>
      </c>
      <c r="F12" s="95">
        <v>3555</v>
      </c>
      <c r="G12" s="52">
        <v>65358</v>
      </c>
      <c r="H12" s="52">
        <v>68913</v>
      </c>
    </row>
    <row r="13" spans="1:8" ht="12.75">
      <c r="A13" s="32">
        <v>2013</v>
      </c>
      <c r="B13" s="94">
        <v>3368</v>
      </c>
      <c r="C13" s="32">
        <v>3709</v>
      </c>
      <c r="D13" s="32">
        <v>3479</v>
      </c>
      <c r="E13" s="32">
        <v>3317</v>
      </c>
      <c r="F13" s="95">
        <v>3465</v>
      </c>
      <c r="G13" s="52">
        <v>65444</v>
      </c>
      <c r="H13" s="52">
        <v>68909</v>
      </c>
    </row>
    <row r="14" spans="1:8" ht="12.75">
      <c r="A14" s="24">
        <v>2012</v>
      </c>
      <c r="B14" s="74">
        <v>3390</v>
      </c>
      <c r="C14" s="20">
        <v>3692</v>
      </c>
      <c r="D14" s="20">
        <v>3677</v>
      </c>
      <c r="E14" s="20">
        <v>3550</v>
      </c>
      <c r="F14" s="79">
        <v>3580</v>
      </c>
      <c r="G14" s="28">
        <v>65188</v>
      </c>
      <c r="H14" s="28">
        <v>68768</v>
      </c>
    </row>
    <row r="15" spans="1:8" ht="12.75">
      <c r="A15" s="21" t="s">
        <v>58</v>
      </c>
      <c r="B15" s="74">
        <v>3508</v>
      </c>
      <c r="C15" s="20">
        <v>3664</v>
      </c>
      <c r="D15" s="20">
        <v>3633</v>
      </c>
      <c r="E15" s="20">
        <v>3332</v>
      </c>
      <c r="F15" s="79">
        <v>3530</v>
      </c>
      <c r="G15" s="29">
        <v>64737</v>
      </c>
      <c r="H15" s="29">
        <v>68267</v>
      </c>
    </row>
    <row r="16" spans="1:8" ht="12.75">
      <c r="A16" s="21" t="s">
        <v>59</v>
      </c>
      <c r="B16" s="74">
        <v>3477</v>
      </c>
      <c r="C16" s="20">
        <v>3813</v>
      </c>
      <c r="D16" s="20">
        <v>3826</v>
      </c>
      <c r="E16" s="20">
        <v>3478</v>
      </c>
      <c r="F16" s="79">
        <v>3650</v>
      </c>
      <c r="G16" s="29">
        <v>64077</v>
      </c>
      <c r="H16" s="29">
        <v>67727</v>
      </c>
    </row>
    <row r="17" spans="1:8" ht="12.75">
      <c r="A17" s="21" t="s">
        <v>60</v>
      </c>
      <c r="B17" s="74">
        <v>3800</v>
      </c>
      <c r="C17" s="20">
        <v>3746</v>
      </c>
      <c r="D17" s="20">
        <v>3712</v>
      </c>
      <c r="E17" s="20">
        <v>3500</v>
      </c>
      <c r="F17" s="79">
        <v>3681</v>
      </c>
      <c r="G17" s="29">
        <v>63489</v>
      </c>
      <c r="H17" s="29">
        <v>67170</v>
      </c>
    </row>
    <row r="18" spans="1:8" ht="12.75">
      <c r="A18" s="21" t="s">
        <v>61</v>
      </c>
      <c r="B18" s="74">
        <v>3747</v>
      </c>
      <c r="C18" s="20">
        <v>4206</v>
      </c>
      <c r="D18" s="20">
        <v>3891</v>
      </c>
      <c r="E18" s="20">
        <v>3787</v>
      </c>
      <c r="F18" s="79">
        <v>3902</v>
      </c>
      <c r="G18" s="29">
        <v>62573</v>
      </c>
      <c r="H18" s="29">
        <v>66475</v>
      </c>
    </row>
    <row r="19" spans="1:8" ht="12.75">
      <c r="A19" s="21" t="s">
        <v>62</v>
      </c>
      <c r="B19" s="74">
        <v>3986</v>
      </c>
      <c r="C19" s="20">
        <v>4306</v>
      </c>
      <c r="D19" s="20">
        <v>5115</v>
      </c>
      <c r="E19" s="20">
        <v>3633</v>
      </c>
      <c r="F19" s="79">
        <v>4254</v>
      </c>
      <c r="G19" s="29">
        <v>61718</v>
      </c>
      <c r="H19" s="29">
        <v>65972</v>
      </c>
    </row>
    <row r="20" spans="1:8" ht="12.75">
      <c r="A20" s="21" t="s">
        <v>63</v>
      </c>
      <c r="B20" s="74">
        <v>4069</v>
      </c>
      <c r="C20" s="20">
        <v>4491</v>
      </c>
      <c r="D20" s="20">
        <v>5126</v>
      </c>
      <c r="E20" s="20">
        <v>3679</v>
      </c>
      <c r="F20" s="79">
        <v>4333</v>
      </c>
      <c r="G20" s="29">
        <v>61168</v>
      </c>
      <c r="H20" s="29">
        <v>65501</v>
      </c>
    </row>
    <row r="21" spans="1:8" ht="12.75">
      <c r="A21" s="21" t="s">
        <v>64</v>
      </c>
      <c r="B21" s="74">
        <v>3806</v>
      </c>
      <c r="C21" s="20">
        <v>4761</v>
      </c>
      <c r="D21" s="20">
        <v>5558</v>
      </c>
      <c r="E21" s="20">
        <v>3721</v>
      </c>
      <c r="F21" s="79">
        <v>4465</v>
      </c>
      <c r="G21" s="29">
        <v>61043</v>
      </c>
      <c r="H21" s="29">
        <v>65508</v>
      </c>
    </row>
    <row r="22" spans="1:8" ht="12.75">
      <c r="A22" s="20" t="s">
        <v>65</v>
      </c>
      <c r="B22" s="74">
        <v>3828</v>
      </c>
      <c r="C22" s="20">
        <v>5158</v>
      </c>
      <c r="D22" s="20">
        <v>7524</v>
      </c>
      <c r="E22" s="20">
        <v>3759</v>
      </c>
      <c r="F22" s="79">
        <v>5068</v>
      </c>
      <c r="G22" s="39">
        <v>60033</v>
      </c>
      <c r="H22" s="39">
        <v>65101</v>
      </c>
    </row>
    <row r="23" spans="1:8" ht="12.75">
      <c r="A23" s="20" t="s">
        <v>66</v>
      </c>
      <c r="B23" s="74">
        <v>3759</v>
      </c>
      <c r="C23" s="20">
        <v>5296</v>
      </c>
      <c r="D23" s="20">
        <v>7459</v>
      </c>
      <c r="E23" s="20">
        <v>3605</v>
      </c>
      <c r="F23" s="79">
        <v>5031</v>
      </c>
      <c r="G23" s="41">
        <v>59343</v>
      </c>
      <c r="H23" s="41">
        <v>64374</v>
      </c>
    </row>
    <row r="24" spans="1:8" ht="13.5" thickBot="1">
      <c r="A24" s="70" t="s">
        <v>67</v>
      </c>
      <c r="B24" s="75">
        <v>3231</v>
      </c>
      <c r="C24" s="70">
        <v>4897</v>
      </c>
      <c r="D24" s="70">
        <v>9469</v>
      </c>
      <c r="E24" s="70">
        <v>3468</v>
      </c>
      <c r="F24" s="80">
        <v>5276</v>
      </c>
      <c r="G24" s="93">
        <v>58213</v>
      </c>
      <c r="H24" s="93">
        <v>63489</v>
      </c>
    </row>
    <row r="25" spans="1:7" ht="12.75">
      <c r="A25" s="109" t="s">
        <v>114</v>
      </c>
      <c r="B25" s="30"/>
      <c r="C25" s="30"/>
      <c r="D25" s="30"/>
      <c r="E25" s="30"/>
      <c r="F25" s="30"/>
      <c r="G25" s="30"/>
    </row>
    <row r="26" spans="1:7" ht="12.75">
      <c r="A26" s="150" t="s">
        <v>68</v>
      </c>
      <c r="B26" s="150"/>
      <c r="C26" s="150"/>
      <c r="D26" s="150"/>
      <c r="E26" s="150"/>
      <c r="F26" s="150"/>
      <c r="G26" s="150"/>
    </row>
    <row r="27" ht="12.75">
      <c r="A27" s="34" t="s">
        <v>81</v>
      </c>
    </row>
    <row r="28" ht="12.75">
      <c r="H28" s="31"/>
    </row>
  </sheetData>
  <sheetProtection/>
  <mergeCells count="2">
    <mergeCell ref="B5:F5"/>
    <mergeCell ref="A26:G26"/>
  </mergeCells>
  <hyperlinks>
    <hyperlink ref="A2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A15:A24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showGridLines="0" tabSelected="1" view="pageLayout" workbookViewId="0" topLeftCell="A1">
      <selection activeCell="B29" sqref="B29"/>
    </sheetView>
  </sheetViews>
  <sheetFormatPr defaultColWidth="11.421875" defaultRowHeight="15"/>
  <cols>
    <col min="1" max="1" width="11.421875" style="17" customWidth="1"/>
    <col min="2" max="2" width="17.00390625" style="17" bestFit="1" customWidth="1"/>
    <col min="3" max="3" width="18.57421875" style="17" bestFit="1" customWidth="1"/>
    <col min="4" max="4" width="17.8515625" style="17" customWidth="1"/>
    <col min="5" max="16384" width="11.421875" style="17" customWidth="1"/>
  </cols>
  <sheetData>
    <row r="1" spans="1:6" ht="15">
      <c r="A1" s="23" t="s">
        <v>91</v>
      </c>
      <c r="F1" s="18"/>
    </row>
    <row r="2" ht="12.75">
      <c r="A2" s="19" t="s">
        <v>48</v>
      </c>
    </row>
    <row r="3" spans="1:3" ht="12.75">
      <c r="A3" s="151"/>
      <c r="B3" s="152"/>
      <c r="C3" s="152"/>
    </row>
    <row r="4" spans="1:4" ht="31.5" customHeight="1" thickBot="1">
      <c r="A4" s="68" t="s">
        <v>51</v>
      </c>
      <c r="B4" s="122" t="s">
        <v>55</v>
      </c>
      <c r="C4" s="123" t="s">
        <v>80</v>
      </c>
      <c r="D4" s="122" t="s">
        <v>73</v>
      </c>
    </row>
    <row r="5" spans="1:4" s="127" customFormat="1" ht="15" customHeight="1">
      <c r="A5" s="128">
        <v>2019</v>
      </c>
      <c r="B5" s="135">
        <v>66611</v>
      </c>
      <c r="C5" s="136">
        <v>141281</v>
      </c>
      <c r="D5" s="135">
        <v>207892</v>
      </c>
    </row>
    <row r="6" spans="1:4" s="110" customFormat="1" ht="12.75">
      <c r="A6" s="24">
        <v>2018</v>
      </c>
      <c r="B6" s="118">
        <v>66168</v>
      </c>
      <c r="C6" s="111">
        <v>152073</v>
      </c>
      <c r="D6" s="118">
        <v>218241</v>
      </c>
    </row>
    <row r="7" spans="1:4" s="110" customFormat="1" ht="12.75">
      <c r="A7" s="24">
        <v>2017</v>
      </c>
      <c r="B7" s="118">
        <v>65993</v>
      </c>
      <c r="C7" s="111">
        <v>133107</v>
      </c>
      <c r="D7" s="118">
        <v>199100</v>
      </c>
    </row>
    <row r="8" spans="1:4" s="54" customFormat="1" ht="12.75">
      <c r="A8" s="24">
        <v>2016</v>
      </c>
      <c r="B8" s="118">
        <v>65779</v>
      </c>
      <c r="C8" s="111">
        <v>101180</v>
      </c>
      <c r="D8" s="118">
        <v>166959</v>
      </c>
    </row>
    <row r="9" spans="1:4" s="38" customFormat="1" ht="12.75">
      <c r="A9" s="53">
        <v>2015</v>
      </c>
      <c r="B9" s="119">
        <v>65549</v>
      </c>
      <c r="C9" s="119">
        <v>93858</v>
      </c>
      <c r="D9" s="119">
        <v>159407</v>
      </c>
    </row>
    <row r="10" spans="1:4" ht="12.75">
      <c r="A10" s="32">
        <v>2014</v>
      </c>
      <c r="B10" s="120">
        <v>65358</v>
      </c>
      <c r="C10" s="52">
        <v>84934</v>
      </c>
      <c r="D10" s="120">
        <v>150292</v>
      </c>
    </row>
    <row r="11" spans="1:4" ht="12.75">
      <c r="A11" s="24">
        <v>2013</v>
      </c>
      <c r="B11" s="120">
        <v>65444</v>
      </c>
      <c r="C11" s="52">
        <v>63913</v>
      </c>
      <c r="D11" s="120">
        <v>129357</v>
      </c>
    </row>
    <row r="12" spans="1:4" ht="12.75">
      <c r="A12" s="33">
        <v>2012</v>
      </c>
      <c r="B12" s="121">
        <v>65188</v>
      </c>
      <c r="C12" s="121">
        <v>65899</v>
      </c>
      <c r="D12" s="121">
        <v>131087</v>
      </c>
    </row>
    <row r="13" spans="1:4" ht="12.75">
      <c r="A13" s="21" t="s">
        <v>58</v>
      </c>
      <c r="B13" s="29">
        <v>64737</v>
      </c>
      <c r="C13" s="29">
        <v>63814</v>
      </c>
      <c r="D13" s="29">
        <v>128551</v>
      </c>
    </row>
    <row r="14" spans="1:4" ht="12.75">
      <c r="A14" s="21" t="s">
        <v>59</v>
      </c>
      <c r="B14" s="29">
        <v>64077</v>
      </c>
      <c r="C14" s="29">
        <v>58526</v>
      </c>
      <c r="D14" s="29">
        <v>122603</v>
      </c>
    </row>
    <row r="15" spans="1:4" ht="12.75">
      <c r="A15" s="21" t="s">
        <v>60</v>
      </c>
      <c r="B15" s="29">
        <v>63489</v>
      </c>
      <c r="C15" s="29">
        <v>56124</v>
      </c>
      <c r="D15" s="29">
        <v>119613</v>
      </c>
    </row>
    <row r="16" spans="1:4" ht="12.75">
      <c r="A16" s="21" t="s">
        <v>61</v>
      </c>
      <c r="B16" s="29">
        <v>62573</v>
      </c>
      <c r="C16" s="29">
        <v>53154</v>
      </c>
      <c r="D16" s="29">
        <v>115727</v>
      </c>
    </row>
    <row r="17" spans="1:4" ht="12.75">
      <c r="A17" s="21" t="s">
        <v>62</v>
      </c>
      <c r="B17" s="29">
        <v>61718</v>
      </c>
      <c r="C17" s="29">
        <v>76526</v>
      </c>
      <c r="D17" s="29">
        <v>138244</v>
      </c>
    </row>
    <row r="18" spans="1:4" ht="12.75">
      <c r="A18" s="21" t="s">
        <v>63</v>
      </c>
      <c r="B18" s="29">
        <v>61168</v>
      </c>
      <c r="C18" s="29">
        <v>77418</v>
      </c>
      <c r="D18" s="29">
        <v>138586</v>
      </c>
    </row>
    <row r="19" spans="1:4" ht="12.75">
      <c r="A19" s="21" t="s">
        <v>64</v>
      </c>
      <c r="B19" s="29">
        <v>61043</v>
      </c>
      <c r="C19" s="29">
        <v>114505</v>
      </c>
      <c r="D19" s="29">
        <v>175548</v>
      </c>
    </row>
    <row r="20" spans="1:4" ht="12.75">
      <c r="A20" s="21" t="s">
        <v>65</v>
      </c>
      <c r="B20" s="29">
        <v>60033</v>
      </c>
      <c r="C20" s="29">
        <v>193190</v>
      </c>
      <c r="D20" s="29">
        <v>253223</v>
      </c>
    </row>
    <row r="21" spans="1:4" ht="12.75">
      <c r="A21" s="20" t="s">
        <v>66</v>
      </c>
      <c r="B21" s="117">
        <v>59343</v>
      </c>
      <c r="C21" s="117">
        <v>179627</v>
      </c>
      <c r="D21" s="117">
        <v>238970</v>
      </c>
    </row>
    <row r="22" spans="1:4" ht="13.5" thickBot="1">
      <c r="A22" s="70" t="s">
        <v>67</v>
      </c>
      <c r="B22" s="93">
        <v>58213</v>
      </c>
      <c r="C22" s="93">
        <v>190319</v>
      </c>
      <c r="D22" s="93">
        <v>248532</v>
      </c>
    </row>
    <row r="23" ht="12.75">
      <c r="A23" s="109" t="s">
        <v>115</v>
      </c>
    </row>
    <row r="24" spans="1:5" ht="12.75">
      <c r="A24" s="34" t="s">
        <v>81</v>
      </c>
      <c r="E24" s="26"/>
    </row>
  </sheetData>
  <sheetProtection/>
  <mergeCells count="1">
    <mergeCell ref="A3:C3"/>
  </mergeCells>
  <hyperlinks>
    <hyperlink ref="A24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A13:A22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showGridLines="0" view="pageLayout" workbookViewId="0" topLeftCell="A1">
      <selection activeCell="A20" sqref="A20"/>
    </sheetView>
  </sheetViews>
  <sheetFormatPr defaultColWidth="11.421875" defaultRowHeight="15"/>
  <cols>
    <col min="1" max="1" width="32.8515625" style="0" customWidth="1"/>
    <col min="2" max="4" width="7.421875" style="138" bestFit="1" customWidth="1"/>
    <col min="5" max="6" width="7.421875" style="138" customWidth="1"/>
    <col min="7" max="8" width="7.421875" style="138" bestFit="1" customWidth="1"/>
    <col min="9" max="9" width="7.28125" style="138" bestFit="1" customWidth="1"/>
    <col min="10" max="10" width="7.28125" style="0" customWidth="1"/>
  </cols>
  <sheetData>
    <row r="1" spans="1:9" s="1" customFormat="1" ht="15">
      <c r="A1" s="1" t="s">
        <v>92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15">
      <c r="A2" s="1" t="s">
        <v>93</v>
      </c>
      <c r="B2" s="137"/>
      <c r="C2" s="137"/>
      <c r="D2" s="137"/>
      <c r="E2" s="137"/>
      <c r="F2" s="137"/>
      <c r="G2" s="137"/>
      <c r="H2" s="137"/>
      <c r="I2" s="137"/>
    </row>
    <row r="3" spans="1:9" s="1" customFormat="1" ht="15">
      <c r="A3" s="1" t="s">
        <v>94</v>
      </c>
      <c r="B3" s="137"/>
      <c r="C3" s="137"/>
      <c r="D3" s="137"/>
      <c r="E3" s="137"/>
      <c r="F3" s="137"/>
      <c r="G3" s="137"/>
      <c r="H3" s="137"/>
      <c r="I3" s="137"/>
    </row>
    <row r="4" spans="1:2" ht="15">
      <c r="A4" s="1" t="s">
        <v>130</v>
      </c>
      <c r="B4" s="137"/>
    </row>
    <row r="6" spans="1:7" ht="15">
      <c r="A6" s="6"/>
      <c r="B6" s="139"/>
      <c r="C6" s="140"/>
      <c r="D6" s="140"/>
      <c r="E6" s="140"/>
      <c r="F6" s="141"/>
      <c r="G6" s="141"/>
    </row>
    <row r="7" spans="1:9" ht="26.25" customHeight="1" thickBot="1">
      <c r="A7" s="55"/>
      <c r="B7" s="96" t="s">
        <v>129</v>
      </c>
      <c r="C7" s="96" t="s">
        <v>116</v>
      </c>
      <c r="D7" s="96" t="s">
        <v>117</v>
      </c>
      <c r="E7" s="96" t="s">
        <v>118</v>
      </c>
      <c r="F7" s="96" t="s">
        <v>119</v>
      </c>
      <c r="G7" s="96" t="s">
        <v>120</v>
      </c>
      <c r="H7" s="96" t="s">
        <v>121</v>
      </c>
      <c r="I7" s="96" t="s">
        <v>122</v>
      </c>
    </row>
    <row r="8" spans="1:9" ht="15">
      <c r="A8" s="7" t="s">
        <v>123</v>
      </c>
      <c r="B8" s="142">
        <v>10200</v>
      </c>
      <c r="C8" s="35">
        <v>10320</v>
      </c>
      <c r="D8" s="35">
        <v>10265</v>
      </c>
      <c r="E8" s="35">
        <v>10305</v>
      </c>
      <c r="F8" s="35">
        <v>10155</v>
      </c>
      <c r="G8" s="35">
        <v>10095</v>
      </c>
      <c r="H8" s="35">
        <v>9960</v>
      </c>
      <c r="I8" s="35">
        <v>9745</v>
      </c>
    </row>
    <row r="9" spans="1:9" ht="15">
      <c r="A9" s="7" t="s">
        <v>124</v>
      </c>
      <c r="B9" s="142">
        <v>1145</v>
      </c>
      <c r="C9" s="35">
        <v>1150</v>
      </c>
      <c r="D9" s="35">
        <v>1080</v>
      </c>
      <c r="E9" s="35">
        <v>980</v>
      </c>
      <c r="F9" s="35">
        <v>940</v>
      </c>
      <c r="G9" s="35">
        <v>940</v>
      </c>
      <c r="H9" s="35">
        <v>935</v>
      </c>
      <c r="I9" s="35">
        <v>875</v>
      </c>
    </row>
    <row r="10" spans="1:9" ht="15">
      <c r="A10" s="7" t="s">
        <v>125</v>
      </c>
      <c r="B10" s="142">
        <v>0</v>
      </c>
      <c r="C10" s="35">
        <v>0</v>
      </c>
      <c r="D10" s="35">
        <v>0</v>
      </c>
      <c r="E10" s="35">
        <v>0</v>
      </c>
      <c r="F10" s="35">
        <v>0</v>
      </c>
      <c r="G10" s="35">
        <v>5</v>
      </c>
      <c r="H10" s="35">
        <v>0</v>
      </c>
      <c r="I10" s="35">
        <v>0</v>
      </c>
    </row>
    <row r="11" spans="1:9" ht="15">
      <c r="A11" s="7" t="s">
        <v>126</v>
      </c>
      <c r="B11" s="142">
        <v>1920</v>
      </c>
      <c r="C11" s="35">
        <v>1875</v>
      </c>
      <c r="D11" s="35">
        <v>1865</v>
      </c>
      <c r="E11" s="35">
        <v>1890</v>
      </c>
      <c r="F11" s="35">
        <v>1855</v>
      </c>
      <c r="G11" s="35">
        <v>1810</v>
      </c>
      <c r="H11" s="35">
        <v>1685</v>
      </c>
      <c r="I11" s="35">
        <v>1715</v>
      </c>
    </row>
    <row r="12" spans="1:9" ht="15">
      <c r="A12" s="7" t="s">
        <v>13</v>
      </c>
      <c r="B12" s="142">
        <v>11345</v>
      </c>
      <c r="C12" s="35">
        <v>11470</v>
      </c>
      <c r="D12" s="35">
        <v>11345</v>
      </c>
      <c r="E12" s="35">
        <v>11285</v>
      </c>
      <c r="F12" s="35">
        <v>11095</v>
      </c>
      <c r="G12" s="35">
        <v>11045</v>
      </c>
      <c r="H12" s="35">
        <v>10895</v>
      </c>
      <c r="I12" s="35">
        <v>10620</v>
      </c>
    </row>
    <row r="13" spans="1:9" ht="15">
      <c r="A13" s="7" t="s">
        <v>127</v>
      </c>
      <c r="B13" s="142">
        <v>12120</v>
      </c>
      <c r="C13" s="35">
        <v>12195</v>
      </c>
      <c r="D13" s="35">
        <v>12135</v>
      </c>
      <c r="E13" s="35">
        <v>12195</v>
      </c>
      <c r="F13" s="35">
        <v>12010</v>
      </c>
      <c r="G13" s="35">
        <v>11905</v>
      </c>
      <c r="H13" s="35">
        <v>11645</v>
      </c>
      <c r="I13" s="35">
        <v>11460</v>
      </c>
    </row>
    <row r="14" spans="1:9" ht="15.75" thickBot="1">
      <c r="A14" s="56" t="s">
        <v>14</v>
      </c>
      <c r="B14" s="57">
        <f>B12-B13</f>
        <v>-775</v>
      </c>
      <c r="C14" s="57">
        <f>C12-C13</f>
        <v>-725</v>
      </c>
      <c r="D14" s="57">
        <f aca="true" t="shared" si="0" ref="D14:I14">D12-D13</f>
        <v>-790</v>
      </c>
      <c r="E14" s="57">
        <f t="shared" si="0"/>
        <v>-910</v>
      </c>
      <c r="F14" s="57">
        <f t="shared" si="0"/>
        <v>-915</v>
      </c>
      <c r="G14" s="57">
        <f t="shared" si="0"/>
        <v>-860</v>
      </c>
      <c r="H14" s="57">
        <f t="shared" si="0"/>
        <v>-750</v>
      </c>
      <c r="I14" s="57">
        <f t="shared" si="0"/>
        <v>-840</v>
      </c>
    </row>
    <row r="15" spans="1:2" ht="15">
      <c r="A15" s="9" t="s">
        <v>107</v>
      </c>
      <c r="B15" s="143"/>
    </row>
    <row r="16" spans="1:2" ht="15" customHeight="1">
      <c r="A16" s="9" t="s">
        <v>15</v>
      </c>
      <c r="B16" s="143"/>
    </row>
    <row r="17" spans="1:2" ht="15" customHeight="1">
      <c r="A17" s="9" t="s">
        <v>16</v>
      </c>
      <c r="B17" s="143"/>
    </row>
    <row r="18" spans="1:2" ht="15" customHeight="1">
      <c r="A18" s="34" t="s">
        <v>81</v>
      </c>
      <c r="B18" s="144"/>
    </row>
    <row r="19" ht="15.75" customHeight="1"/>
  </sheetData>
  <sheetProtection/>
  <hyperlinks>
    <hyperlink ref="A18" location="Índex!A1" display="Índex"/>
  </hyperlinks>
  <printOptions/>
  <pageMargins left="0.7" right="0.7" top="0.75" bottom="0.75" header="0.3" footer="0.3"/>
  <pageSetup horizontalDpi="1200" verticalDpi="1200" orientation="portrait" paperSize="9" scale="94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showGridLines="0" view="pageLayout" workbookViewId="0" topLeftCell="A1">
      <selection activeCell="C20" sqref="C20"/>
    </sheetView>
  </sheetViews>
  <sheetFormatPr defaultColWidth="11.421875" defaultRowHeight="15"/>
  <cols>
    <col min="1" max="1" width="15.00390625" style="0" customWidth="1"/>
  </cols>
  <sheetData>
    <row r="1" ht="15">
      <c r="A1" s="1" t="s">
        <v>105</v>
      </c>
    </row>
    <row r="2" ht="15">
      <c r="A2" s="1" t="s">
        <v>106</v>
      </c>
    </row>
    <row r="6" spans="1:5" ht="36.75" thickBot="1">
      <c r="A6" s="101"/>
      <c r="B6" s="102" t="s">
        <v>101</v>
      </c>
      <c r="C6" s="102" t="s">
        <v>102</v>
      </c>
      <c r="D6" s="102" t="s">
        <v>103</v>
      </c>
      <c r="E6" s="102" t="s">
        <v>104</v>
      </c>
    </row>
    <row r="7" spans="1:5" ht="15">
      <c r="A7" s="112" t="s">
        <v>131</v>
      </c>
      <c r="B7" s="98">
        <v>10200</v>
      </c>
      <c r="C7" s="124">
        <v>1225</v>
      </c>
      <c r="D7" s="125">
        <v>690</v>
      </c>
      <c r="E7" s="126">
        <v>12120</v>
      </c>
    </row>
    <row r="8" spans="1:5" ht="15">
      <c r="A8" s="112" t="s">
        <v>128</v>
      </c>
      <c r="B8" s="98">
        <v>10320</v>
      </c>
      <c r="C8" s="98">
        <v>1215</v>
      </c>
      <c r="D8" s="99">
        <v>660</v>
      </c>
      <c r="E8" s="100">
        <v>12195</v>
      </c>
    </row>
    <row r="9" spans="1:5" ht="15">
      <c r="A9" s="97" t="s">
        <v>95</v>
      </c>
      <c r="B9" s="98">
        <v>10266</v>
      </c>
      <c r="C9" s="98">
        <v>1195</v>
      </c>
      <c r="D9" s="99">
        <v>672</v>
      </c>
      <c r="E9" s="100">
        <v>12133</v>
      </c>
    </row>
    <row r="10" spans="1:5" ht="15">
      <c r="A10" s="97" t="s">
        <v>96</v>
      </c>
      <c r="B10" s="98">
        <v>10306</v>
      </c>
      <c r="C10" s="98">
        <v>1205</v>
      </c>
      <c r="D10" s="99">
        <v>686</v>
      </c>
      <c r="E10" s="100">
        <v>12197</v>
      </c>
    </row>
    <row r="11" spans="1:5" ht="15">
      <c r="A11" s="97" t="s">
        <v>97</v>
      </c>
      <c r="B11" s="98">
        <v>10155</v>
      </c>
      <c r="C11" s="98">
        <v>1219</v>
      </c>
      <c r="D11" s="99">
        <v>638</v>
      </c>
      <c r="E11" s="100">
        <v>12012</v>
      </c>
    </row>
    <row r="12" spans="1:5" ht="15">
      <c r="A12" s="97" t="s">
        <v>98</v>
      </c>
      <c r="B12" s="98">
        <v>10097</v>
      </c>
      <c r="C12" s="98">
        <v>1247</v>
      </c>
      <c r="D12" s="99">
        <v>561</v>
      </c>
      <c r="E12" s="100">
        <v>11905</v>
      </c>
    </row>
    <row r="13" spans="1:5" ht="15">
      <c r="A13" s="97" t="s">
        <v>99</v>
      </c>
      <c r="B13" s="98">
        <v>9958</v>
      </c>
      <c r="C13" s="98">
        <v>1188</v>
      </c>
      <c r="D13" s="99">
        <v>499</v>
      </c>
      <c r="E13" s="100">
        <v>11645</v>
      </c>
    </row>
    <row r="14" spans="1:5" ht="15.75" thickBot="1">
      <c r="A14" s="103" t="s">
        <v>100</v>
      </c>
      <c r="B14" s="104">
        <v>9743</v>
      </c>
      <c r="C14" s="104">
        <v>1187</v>
      </c>
      <c r="D14" s="105">
        <v>528</v>
      </c>
      <c r="E14" s="106">
        <v>11458</v>
      </c>
    </row>
    <row r="15" ht="15">
      <c r="A15" s="9" t="s">
        <v>107</v>
      </c>
    </row>
    <row r="16" ht="15">
      <c r="A16" s="34" t="s">
        <v>81</v>
      </c>
    </row>
  </sheetData>
  <sheetProtection/>
  <hyperlinks>
    <hyperlink ref="A16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"/>
  <sheetViews>
    <sheetView showGridLines="0" view="pageLayout" workbookViewId="0" topLeftCell="A1">
      <selection activeCell="B24" sqref="B24"/>
    </sheetView>
  </sheetViews>
  <sheetFormatPr defaultColWidth="11.421875" defaultRowHeight="15"/>
  <cols>
    <col min="1" max="1" width="34.28125" style="0" customWidth="1"/>
    <col min="2" max="2" width="7.421875" style="0" customWidth="1"/>
    <col min="3" max="3" width="7.28125" style="0" customWidth="1"/>
    <col min="4" max="4" width="7.421875" style="0" customWidth="1"/>
    <col min="5" max="5" width="7.28125" style="0" customWidth="1"/>
    <col min="6" max="6" width="7.57421875" style="0" customWidth="1"/>
    <col min="7" max="7" width="7.421875" style="0" customWidth="1"/>
    <col min="8" max="8" width="7.7109375" style="0" bestFit="1" customWidth="1"/>
  </cols>
  <sheetData>
    <row r="1" s="1" customFormat="1" ht="15">
      <c r="A1" s="1" t="s">
        <v>110</v>
      </c>
    </row>
    <row r="2" spans="1:2" ht="15">
      <c r="A2" s="1" t="s">
        <v>132</v>
      </c>
      <c r="B2" s="1"/>
    </row>
    <row r="3" ht="24.75" customHeight="1"/>
    <row r="4" spans="1:8" ht="37.5" thickBot="1">
      <c r="A4" s="55"/>
      <c r="B4" s="96" t="s">
        <v>129</v>
      </c>
      <c r="C4" s="96" t="s">
        <v>116</v>
      </c>
      <c r="D4" s="96" t="s">
        <v>117</v>
      </c>
      <c r="E4" s="96" t="s">
        <v>118</v>
      </c>
      <c r="F4" s="113" t="s">
        <v>119</v>
      </c>
      <c r="G4" s="113" t="s">
        <v>120</v>
      </c>
      <c r="H4" s="96" t="s">
        <v>121</v>
      </c>
    </row>
    <row r="5" spans="1:8" ht="15">
      <c r="A5" s="7" t="s">
        <v>123</v>
      </c>
      <c r="B5" s="35">
        <v>0</v>
      </c>
      <c r="C5" s="35">
        <v>0</v>
      </c>
      <c r="D5" s="35">
        <v>0</v>
      </c>
      <c r="E5" s="35">
        <v>0</v>
      </c>
      <c r="F5" s="11">
        <v>0</v>
      </c>
      <c r="G5" s="11">
        <v>0</v>
      </c>
      <c r="H5" s="35">
        <v>0</v>
      </c>
    </row>
    <row r="6" spans="1:8" ht="15">
      <c r="A6" s="7" t="s">
        <v>124</v>
      </c>
      <c r="B6" s="35">
        <v>0</v>
      </c>
      <c r="C6" s="35">
        <v>0</v>
      </c>
      <c r="D6" s="35">
        <v>0</v>
      </c>
      <c r="E6" s="35">
        <v>0</v>
      </c>
      <c r="F6" s="11">
        <v>0</v>
      </c>
      <c r="G6" s="11">
        <v>0</v>
      </c>
      <c r="H6" s="35">
        <v>0</v>
      </c>
    </row>
    <row r="7" spans="1:8" ht="15">
      <c r="A7" s="7" t="s">
        <v>125</v>
      </c>
      <c r="B7" s="35">
        <v>0</v>
      </c>
      <c r="C7" s="35">
        <v>0</v>
      </c>
      <c r="D7" s="35">
        <v>0</v>
      </c>
      <c r="E7" s="35">
        <v>0</v>
      </c>
      <c r="F7" s="11">
        <v>0</v>
      </c>
      <c r="G7" s="11">
        <v>0</v>
      </c>
      <c r="H7" s="35">
        <v>0</v>
      </c>
    </row>
    <row r="8" spans="1:8" ht="15">
      <c r="A8" s="7" t="s">
        <v>126</v>
      </c>
      <c r="B8" s="35">
        <v>1275</v>
      </c>
      <c r="C8" s="35">
        <v>1260</v>
      </c>
      <c r="D8" s="35">
        <v>1175</v>
      </c>
      <c r="E8" s="35">
        <v>1140</v>
      </c>
      <c r="F8" s="11">
        <v>1105</v>
      </c>
      <c r="G8" s="11">
        <v>1080</v>
      </c>
      <c r="H8" s="35">
        <v>1045</v>
      </c>
    </row>
    <row r="9" spans="1:8" ht="15">
      <c r="A9" s="7" t="s">
        <v>13</v>
      </c>
      <c r="B9" s="35">
        <v>0</v>
      </c>
      <c r="C9" s="35">
        <v>0</v>
      </c>
      <c r="D9" s="35">
        <v>0</v>
      </c>
      <c r="E9" s="35">
        <v>0</v>
      </c>
      <c r="F9" s="64">
        <v>0</v>
      </c>
      <c r="G9" s="64">
        <v>0</v>
      </c>
      <c r="H9" s="35">
        <v>0</v>
      </c>
    </row>
    <row r="10" spans="1:8" ht="15.75" thickBot="1">
      <c r="A10" s="114" t="s">
        <v>127</v>
      </c>
      <c r="B10" s="115">
        <v>1275</v>
      </c>
      <c r="C10" s="115">
        <v>1260</v>
      </c>
      <c r="D10" s="115">
        <v>1175</v>
      </c>
      <c r="E10" s="115">
        <v>1140</v>
      </c>
      <c r="F10" s="116">
        <v>1105</v>
      </c>
      <c r="G10" s="116">
        <v>1080</v>
      </c>
      <c r="H10" s="115">
        <v>1045</v>
      </c>
    </row>
    <row r="11" spans="1:2" ht="15">
      <c r="A11" s="9" t="s">
        <v>82</v>
      </c>
      <c r="B11" s="9"/>
    </row>
    <row r="12" spans="1:2" ht="15">
      <c r="A12" s="34" t="s">
        <v>81</v>
      </c>
      <c r="B12" s="34"/>
    </row>
  </sheetData>
  <sheetProtection/>
  <hyperlinks>
    <hyperlink ref="A12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showGridLines="0" view="pageLayout" workbookViewId="0" topLeftCell="A1">
      <selection activeCell="A19" sqref="A19"/>
    </sheetView>
  </sheetViews>
  <sheetFormatPr defaultColWidth="11.421875" defaultRowHeight="15"/>
  <cols>
    <col min="1" max="1" width="34.28125" style="0" customWidth="1"/>
  </cols>
  <sheetData>
    <row r="1" spans="1:6" ht="15">
      <c r="A1" s="1" t="s">
        <v>26</v>
      </c>
      <c r="B1" s="1"/>
      <c r="C1" s="1"/>
      <c r="D1" s="1"/>
      <c r="E1" s="1"/>
      <c r="F1" s="1"/>
    </row>
    <row r="2" spans="1:6" s="10" customFormat="1" ht="15">
      <c r="A2" s="5" t="s">
        <v>27</v>
      </c>
      <c r="B2" s="5"/>
      <c r="C2" s="5"/>
      <c r="D2" s="5"/>
      <c r="E2" s="5"/>
      <c r="F2" s="5"/>
    </row>
    <row r="4" spans="1:2" ht="15.75" thickBot="1">
      <c r="A4" s="60"/>
      <c r="B4" s="61">
        <v>2011</v>
      </c>
    </row>
    <row r="5" spans="1:2" ht="15">
      <c r="A5" s="11" t="s">
        <v>19</v>
      </c>
      <c r="B5" s="12">
        <v>7601</v>
      </c>
    </row>
    <row r="6" spans="1:2" ht="15">
      <c r="A6" s="11" t="s">
        <v>20</v>
      </c>
      <c r="B6" s="12">
        <v>6843</v>
      </c>
    </row>
    <row r="7" spans="1:2" ht="15">
      <c r="A7" s="11" t="s">
        <v>21</v>
      </c>
      <c r="B7" s="12">
        <v>16606</v>
      </c>
    </row>
    <row r="8" spans="1:2" ht="15">
      <c r="A8" s="11" t="s">
        <v>22</v>
      </c>
      <c r="B8" s="12">
        <v>2496</v>
      </c>
    </row>
    <row r="9" spans="1:2" ht="15">
      <c r="A9" s="11" t="s">
        <v>23</v>
      </c>
      <c r="B9" s="12">
        <v>14444</v>
      </c>
    </row>
    <row r="10" spans="1:2" ht="15">
      <c r="A10" s="11" t="s">
        <v>24</v>
      </c>
      <c r="B10" s="12">
        <v>26704</v>
      </c>
    </row>
    <row r="11" spans="1:2" ht="15.75" thickBot="1">
      <c r="A11" s="59" t="s">
        <v>25</v>
      </c>
      <c r="B11" s="62">
        <v>-12259</v>
      </c>
    </row>
    <row r="12" ht="15">
      <c r="A12" s="13" t="s">
        <v>83</v>
      </c>
    </row>
    <row r="13" ht="15">
      <c r="A13" s="34" t="s">
        <v>81</v>
      </c>
    </row>
  </sheetData>
  <sheetProtection/>
  <hyperlinks>
    <hyperlink ref="A13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"/>
  <sheetViews>
    <sheetView showGridLines="0" view="pageLayout" workbookViewId="0" topLeftCell="A1">
      <selection activeCell="B22" sqref="B22"/>
    </sheetView>
  </sheetViews>
  <sheetFormatPr defaultColWidth="11.421875" defaultRowHeight="15"/>
  <cols>
    <col min="1" max="1" width="38.28125" style="11" customWidth="1"/>
    <col min="2" max="16384" width="11.421875" style="11" customWidth="1"/>
  </cols>
  <sheetData>
    <row r="1" s="5" customFormat="1" ht="12.75">
      <c r="A1" s="5" t="s">
        <v>37</v>
      </c>
    </row>
    <row r="2" s="4" customFormat="1" ht="12.75">
      <c r="A2" s="15">
        <v>2011</v>
      </c>
    </row>
    <row r="4" spans="1:4" s="14" customFormat="1" ht="12.75" thickBot="1">
      <c r="A4" s="58"/>
      <c r="B4" s="63" t="s">
        <v>30</v>
      </c>
      <c r="C4" s="63" t="s">
        <v>31</v>
      </c>
      <c r="D4" s="63" t="s">
        <v>32</v>
      </c>
    </row>
    <row r="5" spans="1:4" ht="12">
      <c r="A5" s="11" t="s">
        <v>19</v>
      </c>
      <c r="B5" s="36">
        <v>3455</v>
      </c>
      <c r="C5" s="36">
        <v>4147</v>
      </c>
      <c r="D5" s="36">
        <v>7601</v>
      </c>
    </row>
    <row r="6" spans="1:4" ht="12">
      <c r="A6" s="11" t="s">
        <v>33</v>
      </c>
      <c r="B6" s="36" t="s">
        <v>34</v>
      </c>
      <c r="C6" s="36" t="s">
        <v>34</v>
      </c>
      <c r="D6" s="36" t="s">
        <v>34</v>
      </c>
    </row>
    <row r="7" spans="1:4" ht="12">
      <c r="A7" s="11" t="s">
        <v>35</v>
      </c>
      <c r="B7" s="36" t="s">
        <v>34</v>
      </c>
      <c r="C7" s="36" t="s">
        <v>34</v>
      </c>
      <c r="D7" s="36" t="s">
        <v>34</v>
      </c>
    </row>
    <row r="8" spans="1:4" ht="12">
      <c r="A8" s="11" t="s">
        <v>20</v>
      </c>
      <c r="B8" s="36">
        <v>4066</v>
      </c>
      <c r="C8" s="36">
        <v>2777</v>
      </c>
      <c r="D8" s="36">
        <v>6843</v>
      </c>
    </row>
    <row r="9" spans="1:4" ht="12">
      <c r="A9" s="11" t="s">
        <v>21</v>
      </c>
      <c r="B9" s="36">
        <v>9157</v>
      </c>
      <c r="C9" s="36">
        <v>7450</v>
      </c>
      <c r="D9" s="36">
        <v>16606</v>
      </c>
    </row>
    <row r="10" spans="1:4" ht="12">
      <c r="A10" s="11" t="s">
        <v>22</v>
      </c>
      <c r="B10" s="36">
        <v>1896</v>
      </c>
      <c r="C10" s="36">
        <v>600</v>
      </c>
      <c r="D10" s="36">
        <v>2496</v>
      </c>
    </row>
    <row r="11" spans="1:4" ht="12">
      <c r="A11" s="11" t="s">
        <v>23</v>
      </c>
      <c r="B11" s="36">
        <v>7521</v>
      </c>
      <c r="C11" s="36">
        <v>6924</v>
      </c>
      <c r="D11" s="36">
        <v>14444</v>
      </c>
    </row>
    <row r="12" spans="1:4" ht="12">
      <c r="A12" s="64" t="s">
        <v>24</v>
      </c>
      <c r="B12" s="65">
        <v>14508</v>
      </c>
      <c r="C12" s="65">
        <v>12196</v>
      </c>
      <c r="D12" s="65">
        <v>26704</v>
      </c>
    </row>
    <row r="13" spans="1:4" ht="12.75" thickBot="1">
      <c r="A13" s="59" t="s">
        <v>36</v>
      </c>
      <c r="B13" s="66">
        <v>-6987</v>
      </c>
      <c r="C13" s="66">
        <v>-5272</v>
      </c>
      <c r="D13" s="66">
        <v>-12259</v>
      </c>
    </row>
    <row r="14" ht="12">
      <c r="A14" s="13" t="s">
        <v>84</v>
      </c>
    </row>
    <row r="15" ht="12.75">
      <c r="A15" s="34" t="s">
        <v>81</v>
      </c>
    </row>
  </sheetData>
  <sheetProtection/>
  <hyperlinks>
    <hyperlink ref="A1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showGridLines="0" view="pageLayout" workbookViewId="0" topLeftCell="A1">
      <selection activeCell="F33" sqref="F33"/>
    </sheetView>
  </sheetViews>
  <sheetFormatPr defaultColWidth="11.421875" defaultRowHeight="15"/>
  <cols>
    <col min="1" max="7" width="11.421875" style="17" customWidth="1"/>
    <col min="8" max="8" width="5.8515625" style="17" customWidth="1"/>
    <col min="9" max="16384" width="11.421875" style="17" customWidth="1"/>
  </cols>
  <sheetData>
    <row r="1" spans="1:8" ht="15">
      <c r="A1" s="16" t="s">
        <v>87</v>
      </c>
      <c r="H1" s="18"/>
    </row>
    <row r="2" ht="12.75">
      <c r="A2" s="19" t="s">
        <v>88</v>
      </c>
    </row>
    <row r="3" ht="12.75">
      <c r="A3" s="19" t="s">
        <v>48</v>
      </c>
    </row>
    <row r="5" spans="1:7" ht="12.75">
      <c r="A5" s="67"/>
      <c r="B5" s="146" t="s">
        <v>49</v>
      </c>
      <c r="C5" s="147"/>
      <c r="D5" s="147"/>
      <c r="E5" s="148" t="s">
        <v>50</v>
      </c>
      <c r="F5" s="149"/>
      <c r="G5" s="149"/>
    </row>
    <row r="6" spans="1:7" ht="26.25" thickBot="1">
      <c r="A6" s="68" t="s">
        <v>51</v>
      </c>
      <c r="B6" s="71" t="s">
        <v>52</v>
      </c>
      <c r="C6" s="69" t="s">
        <v>53</v>
      </c>
      <c r="D6" s="76" t="s">
        <v>54</v>
      </c>
      <c r="E6" s="69" t="s">
        <v>55</v>
      </c>
      <c r="F6" s="69" t="s">
        <v>56</v>
      </c>
      <c r="G6" s="69" t="s">
        <v>57</v>
      </c>
    </row>
    <row r="7" spans="1:7" s="127" customFormat="1" ht="12.75">
      <c r="A7" s="128">
        <v>2019</v>
      </c>
      <c r="B7" s="132">
        <v>4755</v>
      </c>
      <c r="C7" s="133">
        <v>-10512</v>
      </c>
      <c r="D7" s="131">
        <v>-5757</v>
      </c>
      <c r="E7" s="133">
        <v>66611</v>
      </c>
      <c r="F7" s="133">
        <v>60854</v>
      </c>
      <c r="G7" s="134">
        <v>91.4</v>
      </c>
    </row>
    <row r="8" spans="1:7" s="110" customFormat="1" ht="12.75">
      <c r="A8" s="24">
        <v>2018</v>
      </c>
      <c r="B8" s="107">
        <v>4724</v>
      </c>
      <c r="C8" s="108">
        <v>-10482</v>
      </c>
      <c r="D8" s="79">
        <v>-5758</v>
      </c>
      <c r="E8" s="108">
        <v>66168</v>
      </c>
      <c r="F8" s="108">
        <v>60410</v>
      </c>
      <c r="G8" s="108">
        <v>91.3</v>
      </c>
    </row>
    <row r="9" spans="1:7" s="110" customFormat="1" ht="12.75">
      <c r="A9" s="24">
        <v>2017</v>
      </c>
      <c r="B9" s="107">
        <v>4426</v>
      </c>
      <c r="C9" s="108">
        <v>-10159</v>
      </c>
      <c r="D9" s="79">
        <v>-5733</v>
      </c>
      <c r="E9" s="108">
        <v>65993</v>
      </c>
      <c r="F9" s="108">
        <v>60260</v>
      </c>
      <c r="G9" s="108">
        <v>91.3</v>
      </c>
    </row>
    <row r="10" spans="1:7" s="54" customFormat="1" ht="12.75">
      <c r="A10" s="24">
        <v>2016</v>
      </c>
      <c r="B10" s="107">
        <v>3809</v>
      </c>
      <c r="C10" s="108">
        <v>-9814</v>
      </c>
      <c r="D10" s="79">
        <v>-6005</v>
      </c>
      <c r="E10" s="108">
        <v>65779</v>
      </c>
      <c r="F10" s="108">
        <v>59774</v>
      </c>
      <c r="G10" s="108">
        <v>90.9</v>
      </c>
    </row>
    <row r="11" spans="1:7" s="38" customFormat="1" ht="12.75">
      <c r="A11" s="46">
        <v>2015</v>
      </c>
      <c r="B11" s="72">
        <v>3494</v>
      </c>
      <c r="C11" s="49">
        <v>-9486</v>
      </c>
      <c r="D11" s="77">
        <v>-5992</v>
      </c>
      <c r="E11" s="49">
        <v>65549</v>
      </c>
      <c r="F11" s="49">
        <v>59557</v>
      </c>
      <c r="G11" s="49">
        <v>90.9</v>
      </c>
    </row>
    <row r="12" spans="1:7" ht="12.75">
      <c r="A12" s="42">
        <v>2014</v>
      </c>
      <c r="B12" s="73">
        <v>3555</v>
      </c>
      <c r="C12" s="44">
        <v>-8776</v>
      </c>
      <c r="D12" s="78">
        <v>-5221</v>
      </c>
      <c r="E12" s="44">
        <v>65358</v>
      </c>
      <c r="F12" s="43">
        <v>60137</v>
      </c>
      <c r="G12" s="43">
        <v>92</v>
      </c>
    </row>
    <row r="13" spans="1:7" ht="12.75">
      <c r="A13" s="42">
        <v>2013</v>
      </c>
      <c r="B13" s="73">
        <v>3465</v>
      </c>
      <c r="C13" s="44">
        <v>-8621</v>
      </c>
      <c r="D13" s="78">
        <v>-5156</v>
      </c>
      <c r="E13" s="44">
        <v>65444</v>
      </c>
      <c r="F13" s="43">
        <v>60288</v>
      </c>
      <c r="G13" s="43">
        <v>92.1</v>
      </c>
    </row>
    <row r="14" spans="1:7" ht="12.75">
      <c r="A14" s="42">
        <v>2012</v>
      </c>
      <c r="B14" s="73">
        <v>3580</v>
      </c>
      <c r="C14" s="44">
        <v>-8660</v>
      </c>
      <c r="D14" s="78">
        <v>-5080</v>
      </c>
      <c r="E14" s="44">
        <v>65188</v>
      </c>
      <c r="F14" s="43">
        <v>60108</v>
      </c>
      <c r="G14" s="43">
        <v>92.2</v>
      </c>
    </row>
    <row r="15" spans="1:7" ht="12.75">
      <c r="A15" s="20" t="s">
        <v>58</v>
      </c>
      <c r="B15" s="74">
        <v>3530</v>
      </c>
      <c r="C15" s="20">
        <v>-8814</v>
      </c>
      <c r="D15" s="79">
        <v>-5284</v>
      </c>
      <c r="E15" s="20">
        <v>64737</v>
      </c>
      <c r="F15" s="21">
        <v>59453</v>
      </c>
      <c r="G15" s="21">
        <v>91.8</v>
      </c>
    </row>
    <row r="16" spans="1:7" ht="12.75">
      <c r="A16" s="20" t="s">
        <v>59</v>
      </c>
      <c r="B16" s="74">
        <v>3650</v>
      </c>
      <c r="C16" s="20">
        <v>-9165</v>
      </c>
      <c r="D16" s="79">
        <v>-5515</v>
      </c>
      <c r="E16" s="20">
        <v>64077</v>
      </c>
      <c r="F16" s="21">
        <v>58562</v>
      </c>
      <c r="G16" s="21">
        <v>91.4</v>
      </c>
    </row>
    <row r="17" spans="1:7" ht="12.75">
      <c r="A17" s="20" t="s">
        <v>60</v>
      </c>
      <c r="B17" s="74">
        <v>3681</v>
      </c>
      <c r="C17" s="20">
        <v>-9225</v>
      </c>
      <c r="D17" s="79">
        <v>-5544</v>
      </c>
      <c r="E17" s="20">
        <v>63489</v>
      </c>
      <c r="F17" s="21">
        <v>57945</v>
      </c>
      <c r="G17" s="21">
        <v>91.3</v>
      </c>
    </row>
    <row r="18" spans="1:7" ht="12.75">
      <c r="A18" s="20" t="s">
        <v>61</v>
      </c>
      <c r="B18" s="74">
        <v>3902</v>
      </c>
      <c r="C18" s="20">
        <v>-9709</v>
      </c>
      <c r="D18" s="79">
        <v>-5807</v>
      </c>
      <c r="E18" s="20">
        <v>62573</v>
      </c>
      <c r="F18" s="21">
        <v>56766</v>
      </c>
      <c r="G18" s="21">
        <v>90.7</v>
      </c>
    </row>
    <row r="19" spans="1:7" ht="12.75">
      <c r="A19" s="20" t="s">
        <v>62</v>
      </c>
      <c r="B19" s="74">
        <v>4254</v>
      </c>
      <c r="C19" s="20">
        <v>-9955</v>
      </c>
      <c r="D19" s="79">
        <v>-5701</v>
      </c>
      <c r="E19" s="20">
        <v>61718</v>
      </c>
      <c r="F19" s="21">
        <v>56017</v>
      </c>
      <c r="G19" s="21">
        <v>90.8</v>
      </c>
    </row>
    <row r="20" spans="1:7" ht="12.75">
      <c r="A20" s="20" t="s">
        <v>63</v>
      </c>
      <c r="B20" s="74">
        <v>4333</v>
      </c>
      <c r="C20" s="20">
        <v>-9642</v>
      </c>
      <c r="D20" s="79">
        <v>-5309</v>
      </c>
      <c r="E20" s="20">
        <v>61168</v>
      </c>
      <c r="F20" s="21">
        <v>55859</v>
      </c>
      <c r="G20" s="21">
        <v>91.3</v>
      </c>
    </row>
    <row r="21" spans="1:7" ht="12.75">
      <c r="A21" s="20" t="s">
        <v>64</v>
      </c>
      <c r="B21" s="74">
        <v>4465</v>
      </c>
      <c r="C21" s="20">
        <v>-9392</v>
      </c>
      <c r="D21" s="79">
        <v>-4927</v>
      </c>
      <c r="E21" s="20">
        <v>61043</v>
      </c>
      <c r="F21" s="21">
        <v>56116</v>
      </c>
      <c r="G21" s="21">
        <v>91.9</v>
      </c>
    </row>
    <row r="22" spans="1:7" ht="12.75">
      <c r="A22" s="20" t="s">
        <v>65</v>
      </c>
      <c r="B22" s="74">
        <v>5068</v>
      </c>
      <c r="C22" s="20">
        <v>-9256</v>
      </c>
      <c r="D22" s="79">
        <v>-4188</v>
      </c>
      <c r="E22" s="20">
        <v>60033</v>
      </c>
      <c r="F22" s="21">
        <v>55845</v>
      </c>
      <c r="G22" s="21">
        <v>93</v>
      </c>
    </row>
    <row r="23" spans="1:7" ht="12.75">
      <c r="A23" s="20" t="s">
        <v>66</v>
      </c>
      <c r="B23" s="74">
        <v>5031</v>
      </c>
      <c r="C23" s="20">
        <v>-9061</v>
      </c>
      <c r="D23" s="79">
        <v>-4030</v>
      </c>
      <c r="E23" s="20">
        <v>59343</v>
      </c>
      <c r="F23" s="21">
        <v>55313</v>
      </c>
      <c r="G23" s="21">
        <v>93.2</v>
      </c>
    </row>
    <row r="24" spans="1:7" ht="13.5" thickBot="1">
      <c r="A24" s="70" t="s">
        <v>67</v>
      </c>
      <c r="B24" s="75">
        <v>5276</v>
      </c>
      <c r="C24" s="70">
        <v>-9027</v>
      </c>
      <c r="D24" s="80">
        <v>-3751</v>
      </c>
      <c r="E24" s="70">
        <v>58213</v>
      </c>
      <c r="F24" s="70">
        <v>54462</v>
      </c>
      <c r="G24" s="70">
        <v>93.6</v>
      </c>
    </row>
    <row r="25" spans="1:6" ht="12.75">
      <c r="A25" s="37" t="s">
        <v>85</v>
      </c>
      <c r="B25" s="22"/>
      <c r="C25" s="22"/>
      <c r="D25" s="22"/>
      <c r="E25" s="22"/>
      <c r="F25" s="22"/>
    </row>
    <row r="26" spans="1:6" ht="12.75">
      <c r="A26" s="150" t="s">
        <v>68</v>
      </c>
      <c r="B26" s="150"/>
      <c r="C26" s="150"/>
      <c r="D26" s="150"/>
      <c r="E26" s="150"/>
      <c r="F26" s="150"/>
    </row>
    <row r="27" spans="1:7" ht="12.75">
      <c r="A27" s="145" t="s">
        <v>112</v>
      </c>
      <c r="B27" s="145"/>
      <c r="C27" s="145"/>
      <c r="D27" s="145"/>
      <c r="E27" s="145"/>
      <c r="F27" s="145"/>
      <c r="G27" s="145"/>
    </row>
    <row r="28" ht="12.75">
      <c r="A28" s="34" t="s">
        <v>81</v>
      </c>
    </row>
  </sheetData>
  <sheetProtection/>
  <mergeCells count="4">
    <mergeCell ref="A27:G27"/>
    <mergeCell ref="B5:D5"/>
    <mergeCell ref="E5:G5"/>
    <mergeCell ref="A26:F26"/>
  </mergeCells>
  <hyperlinks>
    <hyperlink ref="A28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A15:A24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showGridLines="0" view="pageLayout" workbookViewId="0" topLeftCell="A1">
      <selection activeCell="B8" sqref="B8:H8"/>
    </sheetView>
  </sheetViews>
  <sheetFormatPr defaultColWidth="11.421875" defaultRowHeight="15"/>
  <cols>
    <col min="1" max="1" width="7.8515625" style="17" customWidth="1"/>
    <col min="2" max="2" width="9.28125" style="17" bestFit="1" customWidth="1"/>
    <col min="3" max="3" width="9.7109375" style="17" bestFit="1" customWidth="1"/>
    <col min="4" max="4" width="10.140625" style="17" bestFit="1" customWidth="1"/>
    <col min="5" max="5" width="10.57421875" style="17" bestFit="1" customWidth="1"/>
    <col min="6" max="6" width="6.00390625" style="17" bestFit="1" customWidth="1"/>
    <col min="7" max="7" width="15.28125" style="17" bestFit="1" customWidth="1"/>
    <col min="8" max="8" width="13.57421875" style="17" bestFit="1" customWidth="1"/>
    <col min="9" max="9" width="5.140625" style="17" customWidth="1"/>
    <col min="10" max="16384" width="11.421875" style="17" customWidth="1"/>
  </cols>
  <sheetData>
    <row r="1" spans="1:9" ht="15">
      <c r="A1" s="23" t="s">
        <v>86</v>
      </c>
      <c r="I1" s="18"/>
    </row>
    <row r="2" ht="12.75">
      <c r="A2" s="19" t="s">
        <v>48</v>
      </c>
    </row>
    <row r="4" spans="1:7" ht="12.75">
      <c r="A4" s="151"/>
      <c r="B4" s="152"/>
      <c r="C4" s="152"/>
      <c r="D4" s="152"/>
      <c r="E4" s="152"/>
      <c r="F4" s="152"/>
      <c r="G4" s="152"/>
    </row>
    <row r="5" spans="1:8" ht="12.75">
      <c r="A5" s="81"/>
      <c r="B5" s="153" t="s">
        <v>49</v>
      </c>
      <c r="C5" s="154"/>
      <c r="D5" s="154"/>
      <c r="E5" s="154"/>
      <c r="F5" s="155"/>
      <c r="G5" s="156" t="s">
        <v>50</v>
      </c>
      <c r="H5" s="157"/>
    </row>
    <row r="6" spans="1:8" ht="12.75">
      <c r="A6" s="40"/>
      <c r="B6" s="158"/>
      <c r="C6" s="159"/>
      <c r="D6" s="159"/>
      <c r="E6" s="159"/>
      <c r="F6" s="160"/>
      <c r="G6" s="161" t="s">
        <v>50</v>
      </c>
      <c r="H6" s="159"/>
    </row>
    <row r="7" spans="1:8" ht="13.5" thickBot="1">
      <c r="A7" s="82" t="s">
        <v>51</v>
      </c>
      <c r="B7" s="75" t="s">
        <v>69</v>
      </c>
      <c r="C7" s="70" t="s">
        <v>70</v>
      </c>
      <c r="D7" s="70" t="s">
        <v>71</v>
      </c>
      <c r="E7" s="70" t="s">
        <v>72</v>
      </c>
      <c r="F7" s="80" t="s">
        <v>32</v>
      </c>
      <c r="G7" s="70" t="s">
        <v>55</v>
      </c>
      <c r="H7" s="70" t="s">
        <v>56</v>
      </c>
    </row>
    <row r="8" spans="1:8" s="127" customFormat="1" ht="12.75">
      <c r="A8" s="128">
        <v>2019</v>
      </c>
      <c r="B8" s="129">
        <v>-4637</v>
      </c>
      <c r="C8" s="130">
        <v>-5780</v>
      </c>
      <c r="D8" s="130">
        <v>-7627</v>
      </c>
      <c r="E8" s="130">
        <v>-4945</v>
      </c>
      <c r="F8" s="131">
        <v>-5757</v>
      </c>
      <c r="G8" s="130">
        <v>66611</v>
      </c>
      <c r="H8" s="130">
        <v>60854</v>
      </c>
    </row>
    <row r="9" spans="1:8" s="110" customFormat="1" ht="12.75">
      <c r="A9" s="24">
        <v>2018</v>
      </c>
      <c r="B9" s="74">
        <v>-4642</v>
      </c>
      <c r="C9" s="20">
        <v>-5881</v>
      </c>
      <c r="D9" s="20">
        <v>-7669</v>
      </c>
      <c r="E9" s="20">
        <v>-4821</v>
      </c>
      <c r="F9" s="79">
        <v>-5758</v>
      </c>
      <c r="G9" s="20">
        <v>66168</v>
      </c>
      <c r="H9" s="20">
        <v>60410</v>
      </c>
    </row>
    <row r="10" spans="1:8" s="110" customFormat="1" ht="12.75">
      <c r="A10" s="24">
        <v>2017</v>
      </c>
      <c r="B10" s="74">
        <v>-4748</v>
      </c>
      <c r="C10" s="20">
        <v>-5683</v>
      </c>
      <c r="D10" s="20">
        <v>-7625</v>
      </c>
      <c r="E10" s="20">
        <v>-4838</v>
      </c>
      <c r="F10" s="79">
        <v>-5733</v>
      </c>
      <c r="G10" s="20">
        <v>65993</v>
      </c>
      <c r="H10" s="20">
        <v>60260</v>
      </c>
    </row>
    <row r="11" spans="1:8" s="54" customFormat="1" ht="12.75">
      <c r="A11" s="24">
        <v>2016</v>
      </c>
      <c r="B11" s="74">
        <v>-5113</v>
      </c>
      <c r="C11" s="20">
        <v>-6405</v>
      </c>
      <c r="D11" s="20">
        <v>-7729</v>
      </c>
      <c r="E11" s="20">
        <v>-4758</v>
      </c>
      <c r="F11" s="79">
        <v>-6005</v>
      </c>
      <c r="G11" s="20">
        <v>65779</v>
      </c>
      <c r="H11" s="20">
        <v>59774</v>
      </c>
    </row>
    <row r="12" spans="1:8" s="38" customFormat="1" ht="12.75">
      <c r="A12" s="46">
        <v>2015</v>
      </c>
      <c r="B12" s="83">
        <v>-5058</v>
      </c>
      <c r="C12" s="47">
        <v>-6163</v>
      </c>
      <c r="D12" s="47">
        <v>-7440</v>
      </c>
      <c r="E12" s="47">
        <v>-5292</v>
      </c>
      <c r="F12" s="85">
        <v>-5992</v>
      </c>
      <c r="G12" s="47">
        <v>65549</v>
      </c>
      <c r="H12" s="47">
        <v>59557</v>
      </c>
    </row>
    <row r="13" spans="1:8" ht="12.75">
      <c r="A13" s="24">
        <v>2014</v>
      </c>
      <c r="B13" s="84">
        <v>-4549</v>
      </c>
      <c r="C13" s="24">
        <v>-5299</v>
      </c>
      <c r="D13" s="24">
        <v>-6328</v>
      </c>
      <c r="E13" s="24">
        <v>-4682</v>
      </c>
      <c r="F13" s="86">
        <v>-5221</v>
      </c>
      <c r="G13" s="24">
        <v>65358</v>
      </c>
      <c r="H13" s="24">
        <v>60137</v>
      </c>
    </row>
    <row r="14" spans="1:8" ht="12.75">
      <c r="A14" s="24">
        <v>2013</v>
      </c>
      <c r="B14" s="74">
        <v>-4281</v>
      </c>
      <c r="C14" s="20">
        <v>-5240</v>
      </c>
      <c r="D14" s="20">
        <v>-6342</v>
      </c>
      <c r="E14" s="20">
        <v>-4736</v>
      </c>
      <c r="F14" s="79">
        <v>-5156</v>
      </c>
      <c r="G14" s="20">
        <v>65444</v>
      </c>
      <c r="H14" s="20">
        <v>60288</v>
      </c>
    </row>
    <row r="15" spans="1:8" ht="12.75">
      <c r="A15" s="24">
        <v>2012</v>
      </c>
      <c r="B15" s="84">
        <v>-4710</v>
      </c>
      <c r="C15" s="24">
        <v>-5292</v>
      </c>
      <c r="D15" s="24">
        <v>-6059</v>
      </c>
      <c r="E15" s="24">
        <v>-4280</v>
      </c>
      <c r="F15" s="86">
        <v>-5080</v>
      </c>
      <c r="G15" s="24">
        <v>65188</v>
      </c>
      <c r="H15" s="24">
        <v>60108</v>
      </c>
    </row>
    <row r="16" spans="1:8" ht="12.75">
      <c r="A16" s="25" t="s">
        <v>58</v>
      </c>
      <c r="B16" s="84">
        <v>-4713</v>
      </c>
      <c r="C16" s="24">
        <v>-5471</v>
      </c>
      <c r="D16" s="24">
        <v>-6293</v>
      </c>
      <c r="E16" s="24">
        <v>-4640</v>
      </c>
      <c r="F16" s="86">
        <v>-5284</v>
      </c>
      <c r="G16" s="25">
        <v>64737</v>
      </c>
      <c r="H16" s="25">
        <v>59453</v>
      </c>
    </row>
    <row r="17" spans="1:8" ht="12.75">
      <c r="A17" s="21" t="s">
        <v>59</v>
      </c>
      <c r="B17" s="74">
        <v>-4899</v>
      </c>
      <c r="C17" s="20">
        <v>-5706</v>
      </c>
      <c r="D17" s="20">
        <v>-6664</v>
      </c>
      <c r="E17" s="20">
        <v>-4781</v>
      </c>
      <c r="F17" s="79">
        <v>-5515</v>
      </c>
      <c r="G17" s="21">
        <v>64077</v>
      </c>
      <c r="H17" s="21">
        <v>58562</v>
      </c>
    </row>
    <row r="18" spans="1:8" ht="12.75">
      <c r="A18" s="21" t="s">
        <v>60</v>
      </c>
      <c r="B18" s="74">
        <v>-5119</v>
      </c>
      <c r="C18" s="20">
        <v>-5457</v>
      </c>
      <c r="D18" s="20">
        <v>-6653</v>
      </c>
      <c r="E18" s="20">
        <v>-4923</v>
      </c>
      <c r="F18" s="79">
        <v>-5544</v>
      </c>
      <c r="G18" s="21">
        <v>63489</v>
      </c>
      <c r="H18" s="21">
        <v>57945</v>
      </c>
    </row>
    <row r="19" spans="1:8" ht="12.75">
      <c r="A19" s="21" t="s">
        <v>61</v>
      </c>
      <c r="B19" s="74">
        <v>-5260</v>
      </c>
      <c r="C19" s="20">
        <v>-6097</v>
      </c>
      <c r="D19" s="20">
        <v>-6794</v>
      </c>
      <c r="E19" s="20">
        <v>-5065</v>
      </c>
      <c r="F19" s="79">
        <v>-5807</v>
      </c>
      <c r="G19" s="21">
        <v>62573</v>
      </c>
      <c r="H19" s="21">
        <v>56766</v>
      </c>
    </row>
    <row r="20" spans="1:8" ht="12.75">
      <c r="A20" s="21" t="s">
        <v>62</v>
      </c>
      <c r="B20" s="74">
        <v>-5418</v>
      </c>
      <c r="C20" s="20">
        <v>-6055</v>
      </c>
      <c r="D20" s="20">
        <v>-5681</v>
      </c>
      <c r="E20" s="20">
        <v>-5622</v>
      </c>
      <c r="F20" s="79">
        <v>-5701</v>
      </c>
      <c r="G20" s="21">
        <v>61718</v>
      </c>
      <c r="H20" s="21">
        <v>56017</v>
      </c>
    </row>
    <row r="21" spans="1:8" ht="12.75">
      <c r="A21" s="21" t="s">
        <v>63</v>
      </c>
      <c r="B21" s="74">
        <v>-5029</v>
      </c>
      <c r="C21" s="20">
        <v>-5586</v>
      </c>
      <c r="D21" s="20">
        <v>-5450</v>
      </c>
      <c r="E21" s="20">
        <v>-5119</v>
      </c>
      <c r="F21" s="79">
        <v>-5309</v>
      </c>
      <c r="G21" s="21">
        <v>61168</v>
      </c>
      <c r="H21" s="21">
        <v>55859</v>
      </c>
    </row>
    <row r="22" spans="1:8" ht="12.75">
      <c r="A22" s="21" t="s">
        <v>64</v>
      </c>
      <c r="B22" s="74">
        <v>-4633</v>
      </c>
      <c r="C22" s="20">
        <v>-5277</v>
      </c>
      <c r="D22" s="20">
        <v>-4804</v>
      </c>
      <c r="E22" s="20">
        <v>-4987</v>
      </c>
      <c r="F22" s="79">
        <v>-4927</v>
      </c>
      <c r="G22" s="21">
        <v>61043</v>
      </c>
      <c r="H22" s="21">
        <v>56116</v>
      </c>
    </row>
    <row r="23" spans="1:8" ht="12.75">
      <c r="A23" s="21" t="s">
        <v>65</v>
      </c>
      <c r="B23" s="74">
        <v>-4872</v>
      </c>
      <c r="C23" s="20">
        <v>-4489</v>
      </c>
      <c r="D23" s="20">
        <v>-2618</v>
      </c>
      <c r="E23" s="20">
        <v>-4771</v>
      </c>
      <c r="F23" s="79">
        <v>-4188</v>
      </c>
      <c r="G23" s="21">
        <v>60033</v>
      </c>
      <c r="H23" s="21">
        <v>55845</v>
      </c>
    </row>
    <row r="24" spans="1:8" ht="12.75">
      <c r="A24" s="20" t="s">
        <v>66</v>
      </c>
      <c r="B24" s="74">
        <v>-4684</v>
      </c>
      <c r="C24" s="20">
        <v>-4093</v>
      </c>
      <c r="D24" s="20">
        <v>-2375</v>
      </c>
      <c r="E24" s="20">
        <v>-4958</v>
      </c>
      <c r="F24" s="79">
        <v>-4030</v>
      </c>
      <c r="G24" s="20">
        <v>59343</v>
      </c>
      <c r="H24" s="20">
        <v>55313</v>
      </c>
    </row>
    <row r="25" spans="1:8" ht="13.5" thickBot="1">
      <c r="A25" s="70" t="s">
        <v>67</v>
      </c>
      <c r="B25" s="75">
        <v>-5105</v>
      </c>
      <c r="C25" s="70">
        <v>-4578</v>
      </c>
      <c r="D25" s="70">
        <v>-330</v>
      </c>
      <c r="E25" s="70">
        <v>-5029</v>
      </c>
      <c r="F25" s="80">
        <v>-3751</v>
      </c>
      <c r="G25" s="70">
        <v>58213</v>
      </c>
      <c r="H25" s="70">
        <v>54462</v>
      </c>
    </row>
    <row r="26" spans="1:7" ht="12.75">
      <c r="A26" s="109" t="s">
        <v>113</v>
      </c>
      <c r="B26" s="22"/>
      <c r="C26" s="22"/>
      <c r="D26" s="22"/>
      <c r="E26" s="22"/>
      <c r="F26" s="22"/>
      <c r="G26" s="22"/>
    </row>
    <row r="27" spans="1:7" ht="12.75">
      <c r="A27" s="150" t="s">
        <v>68</v>
      </c>
      <c r="B27" s="150"/>
      <c r="C27" s="150"/>
      <c r="D27" s="150"/>
      <c r="E27" s="150"/>
      <c r="F27" s="150"/>
      <c r="G27" s="150"/>
    </row>
    <row r="28" spans="1:7" ht="12.75">
      <c r="A28" s="34" t="s">
        <v>81</v>
      </c>
      <c r="G28" s="26"/>
    </row>
  </sheetData>
  <sheetProtection/>
  <mergeCells count="6">
    <mergeCell ref="A27:G27"/>
    <mergeCell ref="A4:G4"/>
    <mergeCell ref="B5:F5"/>
    <mergeCell ref="G5:H5"/>
    <mergeCell ref="B6:F6"/>
    <mergeCell ref="G6:H6"/>
  </mergeCells>
  <hyperlinks>
    <hyperlink ref="A28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A16:A25" numberStoredAsText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showGridLines="0" view="pageLayout" workbookViewId="0" topLeftCell="A1">
      <selection activeCell="E32" sqref="E32"/>
    </sheetView>
  </sheetViews>
  <sheetFormatPr defaultColWidth="11.421875" defaultRowHeight="15"/>
  <cols>
    <col min="1" max="1" width="7.7109375" style="17" customWidth="1"/>
    <col min="2" max="2" width="17.00390625" style="17" bestFit="1" customWidth="1"/>
    <col min="3" max="4" width="18.57421875" style="17" bestFit="1" customWidth="1"/>
    <col min="5" max="5" width="18.421875" style="17" bestFit="1" customWidth="1"/>
    <col min="6" max="6" width="7.140625" style="17" customWidth="1"/>
    <col min="7" max="16384" width="11.421875" style="17" customWidth="1"/>
  </cols>
  <sheetData>
    <row r="1" ht="15">
      <c r="A1" s="23" t="s">
        <v>89</v>
      </c>
    </row>
    <row r="2" ht="12.75">
      <c r="A2" s="19" t="s">
        <v>48</v>
      </c>
    </row>
    <row r="4" spans="1:4" ht="12.75">
      <c r="A4" s="151"/>
      <c r="B4" s="152"/>
      <c r="C4" s="152"/>
      <c r="D4" s="152"/>
    </row>
    <row r="5" spans="1:5" ht="12.75">
      <c r="A5" s="87"/>
      <c r="B5" s="88" t="s">
        <v>50</v>
      </c>
      <c r="C5" s="88" t="s">
        <v>73</v>
      </c>
      <c r="D5" s="88" t="s">
        <v>73</v>
      </c>
      <c r="E5" s="88" t="s">
        <v>74</v>
      </c>
    </row>
    <row r="6" spans="1:5" ht="13.5" thickBot="1">
      <c r="A6" s="89" t="s">
        <v>51</v>
      </c>
      <c r="B6" s="90" t="s">
        <v>55</v>
      </c>
      <c r="C6" s="90" t="s">
        <v>75</v>
      </c>
      <c r="D6" s="82" t="s">
        <v>76</v>
      </c>
      <c r="E6" s="82" t="s">
        <v>77</v>
      </c>
    </row>
    <row r="7" spans="1:5" s="127" customFormat="1" ht="12.75">
      <c r="A7" s="128">
        <v>2019</v>
      </c>
      <c r="B7" s="128">
        <v>66611</v>
      </c>
      <c r="C7" s="128">
        <v>4755</v>
      </c>
      <c r="D7" s="128">
        <v>71366</v>
      </c>
      <c r="E7" s="128">
        <v>107.1</v>
      </c>
    </row>
    <row r="8" spans="1:5" s="110" customFormat="1" ht="12.75">
      <c r="A8" s="24">
        <v>2018</v>
      </c>
      <c r="B8" s="24">
        <v>66168</v>
      </c>
      <c r="C8" s="24">
        <v>4724</v>
      </c>
      <c r="D8" s="24">
        <v>70892</v>
      </c>
      <c r="E8" s="24">
        <v>107.1</v>
      </c>
    </row>
    <row r="9" spans="1:5" s="110" customFormat="1" ht="12.75">
      <c r="A9" s="24">
        <v>2017</v>
      </c>
      <c r="B9" s="24">
        <v>65993</v>
      </c>
      <c r="C9" s="24">
        <v>4426</v>
      </c>
      <c r="D9" s="24">
        <v>70419</v>
      </c>
      <c r="E9" s="24">
        <v>106.7</v>
      </c>
    </row>
    <row r="10" spans="1:5" s="54" customFormat="1" ht="12.75">
      <c r="A10" s="24">
        <v>2016</v>
      </c>
      <c r="B10" s="24">
        <v>65779</v>
      </c>
      <c r="C10" s="24">
        <v>3809</v>
      </c>
      <c r="D10" s="24">
        <v>69588</v>
      </c>
      <c r="E10" s="24">
        <v>105.8</v>
      </c>
    </row>
    <row r="11" spans="1:5" s="38" customFormat="1" ht="12.75">
      <c r="A11" s="46">
        <v>2015</v>
      </c>
      <c r="B11" s="47">
        <v>65549</v>
      </c>
      <c r="C11" s="47">
        <v>3494</v>
      </c>
      <c r="D11" s="47">
        <v>69043</v>
      </c>
      <c r="E11" s="48">
        <v>105.3</v>
      </c>
    </row>
    <row r="12" spans="1:5" ht="12.75">
      <c r="A12" s="24">
        <v>2014</v>
      </c>
      <c r="B12" s="32">
        <v>65444</v>
      </c>
      <c r="C12" s="32">
        <v>3465</v>
      </c>
      <c r="D12" s="32">
        <v>68909</v>
      </c>
      <c r="E12" s="45">
        <v>105.3</v>
      </c>
    </row>
    <row r="13" spans="1:5" ht="12.75">
      <c r="A13" s="27">
        <v>2012</v>
      </c>
      <c r="B13" s="21">
        <v>65188</v>
      </c>
      <c r="C13" s="21">
        <v>3580</v>
      </c>
      <c r="D13" s="21">
        <v>68768</v>
      </c>
      <c r="E13" s="21">
        <v>105.5</v>
      </c>
    </row>
    <row r="14" spans="1:5" ht="12.75">
      <c r="A14" s="21" t="s">
        <v>58</v>
      </c>
      <c r="B14" s="21">
        <v>64737</v>
      </c>
      <c r="C14" s="21">
        <v>3530</v>
      </c>
      <c r="D14" s="21">
        <v>68267</v>
      </c>
      <c r="E14" s="21">
        <v>105.5</v>
      </c>
    </row>
    <row r="15" spans="1:5" ht="12.75">
      <c r="A15" s="21" t="s">
        <v>59</v>
      </c>
      <c r="B15" s="21">
        <v>64077</v>
      </c>
      <c r="C15" s="21">
        <v>3650</v>
      </c>
      <c r="D15" s="21">
        <v>67727</v>
      </c>
      <c r="E15" s="21">
        <v>105.7</v>
      </c>
    </row>
    <row r="16" spans="1:5" ht="12.75">
      <c r="A16" s="21" t="s">
        <v>60</v>
      </c>
      <c r="B16" s="21">
        <v>63489</v>
      </c>
      <c r="C16" s="21">
        <v>3681</v>
      </c>
      <c r="D16" s="21">
        <v>67170</v>
      </c>
      <c r="E16" s="21">
        <v>105.8</v>
      </c>
    </row>
    <row r="17" spans="1:5" ht="12.75">
      <c r="A17" s="21" t="s">
        <v>61</v>
      </c>
      <c r="B17" s="21">
        <v>62573</v>
      </c>
      <c r="C17" s="21">
        <v>3902</v>
      </c>
      <c r="D17" s="21">
        <v>66475</v>
      </c>
      <c r="E17" s="21">
        <v>106.2</v>
      </c>
    </row>
    <row r="18" spans="1:5" ht="12.75">
      <c r="A18" s="21" t="s">
        <v>62</v>
      </c>
      <c r="B18" s="21">
        <v>61718</v>
      </c>
      <c r="C18" s="21">
        <v>4254</v>
      </c>
      <c r="D18" s="21">
        <v>65972</v>
      </c>
      <c r="E18" s="21">
        <v>106.9</v>
      </c>
    </row>
    <row r="19" spans="1:5" ht="12.75">
      <c r="A19" s="21" t="s">
        <v>63</v>
      </c>
      <c r="B19" s="21">
        <v>61168</v>
      </c>
      <c r="C19" s="21">
        <v>4333</v>
      </c>
      <c r="D19" s="21">
        <v>65501</v>
      </c>
      <c r="E19" s="21">
        <v>107.1</v>
      </c>
    </row>
    <row r="20" spans="1:5" ht="12.75">
      <c r="A20" s="21" t="s">
        <v>64</v>
      </c>
      <c r="B20" s="21">
        <v>61043</v>
      </c>
      <c r="C20" s="21">
        <v>4465</v>
      </c>
      <c r="D20" s="21">
        <v>65508</v>
      </c>
      <c r="E20" s="21">
        <v>107.3</v>
      </c>
    </row>
    <row r="21" spans="1:5" ht="12.75">
      <c r="A21" s="21" t="s">
        <v>65</v>
      </c>
      <c r="B21" s="21">
        <v>60033</v>
      </c>
      <c r="C21" s="21">
        <v>5068</v>
      </c>
      <c r="D21" s="21">
        <v>65101</v>
      </c>
      <c r="E21" s="21">
        <v>108.4</v>
      </c>
    </row>
    <row r="22" spans="1:5" ht="12.75">
      <c r="A22" s="20" t="s">
        <v>66</v>
      </c>
      <c r="B22" s="20">
        <v>59343</v>
      </c>
      <c r="C22" s="20">
        <v>5031</v>
      </c>
      <c r="D22" s="20">
        <v>64374</v>
      </c>
      <c r="E22" s="20">
        <v>108.5</v>
      </c>
    </row>
    <row r="23" spans="1:5" ht="13.5" thickBot="1">
      <c r="A23" s="70" t="s">
        <v>67</v>
      </c>
      <c r="B23" s="70">
        <v>58213</v>
      </c>
      <c r="C23" s="70">
        <v>5276</v>
      </c>
      <c r="D23" s="70">
        <v>63489</v>
      </c>
      <c r="E23" s="70">
        <v>109.1</v>
      </c>
    </row>
    <row r="24" spans="1:4" ht="12.75">
      <c r="A24" s="109" t="s">
        <v>114</v>
      </c>
      <c r="B24" s="22"/>
      <c r="C24" s="22"/>
      <c r="D24" s="22"/>
    </row>
    <row r="25" spans="1:4" ht="12.75">
      <c r="A25" s="150" t="s">
        <v>68</v>
      </c>
      <c r="B25" s="150"/>
      <c r="C25" s="150"/>
      <c r="D25" s="150"/>
    </row>
    <row r="26" spans="1:5" ht="12.75">
      <c r="A26" s="34" t="s">
        <v>81</v>
      </c>
      <c r="E26" s="26"/>
    </row>
  </sheetData>
  <sheetProtection/>
  <mergeCells count="2">
    <mergeCell ref="A4:D4"/>
    <mergeCell ref="A25:D25"/>
  </mergeCells>
  <hyperlinks>
    <hyperlink ref="A26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A14:A23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Romero Romero</dc:creator>
  <cp:keywords/>
  <dc:description/>
  <cp:lastModifiedBy>palcalac</cp:lastModifiedBy>
  <cp:lastPrinted>2018-07-10T10:49:15Z</cp:lastPrinted>
  <dcterms:created xsi:type="dcterms:W3CDTF">2016-05-03T10:41:55Z</dcterms:created>
  <dcterms:modified xsi:type="dcterms:W3CDTF">2021-02-12T07:52:46Z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