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40" windowHeight="5940" activeTab="6"/>
  </bookViews>
  <sheets>
    <sheet name="Index" sheetId="1" r:id="rId1"/>
    <sheet name="01.08.01.01" sheetId="2" r:id="rId2"/>
    <sheet name="01.08.01.02" sheetId="3" r:id="rId3"/>
    <sheet name="01.08.02.01" sheetId="4" r:id="rId4"/>
    <sheet name="01.08.02.02" sheetId="5" r:id="rId5"/>
    <sheet name="01.08.03.01" sheetId="6" r:id="rId6"/>
    <sheet name="01.08.03.02" sheetId="7" r:id="rId7"/>
  </sheets>
  <definedNames/>
  <calcPr fullCalcOnLoad="1"/>
</workbook>
</file>

<file path=xl/sharedStrings.xml><?xml version="1.0" encoding="utf-8"?>
<sst xmlns="http://schemas.openxmlformats.org/spreadsheetml/2006/main" count="225" uniqueCount="162">
  <si>
    <t xml:space="preserve">01. </t>
  </si>
  <si>
    <t>POBLACIÓ</t>
  </si>
  <si>
    <t>01.08.</t>
  </si>
  <si>
    <t>Onomàstica</t>
  </si>
  <si>
    <t>Noms de la població</t>
  </si>
  <si>
    <t>Cognoms de la població</t>
  </si>
  <si>
    <t>Nom dels nadons per sexe</t>
  </si>
  <si>
    <t>Homes</t>
  </si>
  <si>
    <t>Dones</t>
  </si>
  <si>
    <t>Primer cognom</t>
  </si>
  <si>
    <t>Segon cognom</t>
  </si>
  <si>
    <t>ALBERTO</t>
  </si>
  <si>
    <t>ALEJANDRO</t>
  </si>
  <si>
    <t>ALEX</t>
  </si>
  <si>
    <t>CARLOS</t>
  </si>
  <si>
    <t>DANIEL</t>
  </si>
  <si>
    <t>DAVID</t>
  </si>
  <si>
    <t>ENZO</t>
  </si>
  <si>
    <t>FRANCISCO</t>
  </si>
  <si>
    <t>HUGO</t>
  </si>
  <si>
    <t>IVAN</t>
  </si>
  <si>
    <t>JAVIER</t>
  </si>
  <si>
    <t>JORDI</t>
  </si>
  <si>
    <t>JORGE</t>
  </si>
  <si>
    <t>JOSE</t>
  </si>
  <si>
    <t>JOSE LUIS</t>
  </si>
  <si>
    <t>JUAN</t>
  </si>
  <si>
    <t>JULEN</t>
  </si>
  <si>
    <t>LEO</t>
  </si>
  <si>
    <t>LUCAS</t>
  </si>
  <si>
    <t>MANUEL</t>
  </si>
  <si>
    <t>MARC</t>
  </si>
  <si>
    <t>MARTINA</t>
  </si>
  <si>
    <t>MIGUEL</t>
  </si>
  <si>
    <t>OSCAR</t>
  </si>
  <si>
    <t>PEDRO</t>
  </si>
  <si>
    <t>RAFAEL</t>
  </si>
  <si>
    <t>RAUL</t>
  </si>
  <si>
    <t>SERGIO</t>
  </si>
  <si>
    <t>VICTOR</t>
  </si>
  <si>
    <t>%</t>
  </si>
  <si>
    <t>Nom</t>
  </si>
  <si>
    <t>Freqüència</t>
  </si>
  <si>
    <t>ALBA</t>
  </si>
  <si>
    <t>CARLA</t>
  </si>
  <si>
    <t>CARMEN</t>
  </si>
  <si>
    <t>EMMA</t>
  </si>
  <si>
    <t>JULIA</t>
  </si>
  <si>
    <t>LAURA</t>
  </si>
  <si>
    <t>LUCIA</t>
  </si>
  <si>
    <t>MANUELA</t>
  </si>
  <si>
    <t>MARIA</t>
  </si>
  <si>
    <t>MARTIN</t>
  </si>
  <si>
    <t>NOA</t>
  </si>
  <si>
    <t>PAULA</t>
  </si>
  <si>
    <t>SARA</t>
  </si>
  <si>
    <t>VALERIA</t>
  </si>
  <si>
    <t>ANTONIO</t>
  </si>
  <si>
    <t>FRANCISCO JAVIER</t>
  </si>
  <si>
    <t>JOSE ANTONIO</t>
  </si>
  <si>
    <t>‰</t>
  </si>
  <si>
    <t>Percentatge</t>
  </si>
  <si>
    <t>ANA</t>
  </si>
  <si>
    <t>ANA MARIA</t>
  </si>
  <si>
    <t>ANTONIA</t>
  </si>
  <si>
    <t>CRISTINA</t>
  </si>
  <si>
    <t>DOLORES</t>
  </si>
  <si>
    <t>FRANCISCA</t>
  </si>
  <si>
    <t>ISABEL</t>
  </si>
  <si>
    <t>JOSEFA</t>
  </si>
  <si>
    <t>MARIA CARMEN</t>
  </si>
  <si>
    <t>MARIA DOLORES</t>
  </si>
  <si>
    <t>MARTA</t>
  </si>
  <si>
    <t>MONTSERRAT</t>
  </si>
  <si>
    <t>NURIA</t>
  </si>
  <si>
    <t>SILVIA</t>
  </si>
  <si>
    <t>SONIA</t>
  </si>
  <si>
    <t>Cognom 1</t>
  </si>
  <si>
    <t>Cognom 2</t>
  </si>
  <si>
    <t>Índex</t>
  </si>
  <si>
    <t>01.08.01</t>
  </si>
  <si>
    <t>01.08.01.01</t>
  </si>
  <si>
    <t>01.08.01.02</t>
  </si>
  <si>
    <t>01.08.02</t>
  </si>
  <si>
    <t>01.08.02.01</t>
  </si>
  <si>
    <t>01.08.02.02</t>
  </si>
  <si>
    <t>01.08.03</t>
  </si>
  <si>
    <t>01.08.03.01</t>
  </si>
  <si>
    <t>01.08.03.02</t>
  </si>
  <si>
    <t>01.08.01. Nom dels nadons per sexe</t>
  </si>
  <si>
    <t>01.08.01.01. Homes</t>
  </si>
  <si>
    <t>01.08.01.02. Dones</t>
  </si>
  <si>
    <t>01.08.02. Noms de la població</t>
  </si>
  <si>
    <t>01.08.02.01. Homes</t>
  </si>
  <si>
    <t>01.08.02.02. Dones</t>
  </si>
  <si>
    <t>01.08.03. Cognoms de la població</t>
  </si>
  <si>
    <t>01.08.03.01. Primer cognom</t>
  </si>
  <si>
    <t>01.08.03.02. Segon cognom</t>
  </si>
  <si>
    <t>Rànquing 25 més freqüents</t>
  </si>
  <si>
    <t>Rànquing 25 noms més freqüents</t>
  </si>
  <si>
    <t>Sense cognom</t>
  </si>
  <si>
    <t>Ranquing 25 més freqüents</t>
  </si>
  <si>
    <t>CHLOE</t>
  </si>
  <si>
    <t>SOFIA</t>
  </si>
  <si>
    <t>ARLET</t>
  </si>
  <si>
    <t>GARCIA</t>
  </si>
  <si>
    <t>LOPEZ</t>
  </si>
  <si>
    <t>MARTINEZ</t>
  </si>
  <si>
    <t>FERNANDEZ</t>
  </si>
  <si>
    <t>SANCHEZ</t>
  </si>
  <si>
    <t>RODRIGUEZ</t>
  </si>
  <si>
    <t>GONZALEZ</t>
  </si>
  <si>
    <t>PEREZ</t>
  </si>
  <si>
    <t>GOMEZ</t>
  </si>
  <si>
    <t>RUIZ</t>
  </si>
  <si>
    <t>JIMENEZ</t>
  </si>
  <si>
    <t>MORENO</t>
  </si>
  <si>
    <t>MUÑOZ</t>
  </si>
  <si>
    <t>HERNANDEZ</t>
  </si>
  <si>
    <t>ROMERO</t>
  </si>
  <si>
    <t>NAVARRO</t>
  </si>
  <si>
    <t>DIAZ</t>
  </si>
  <si>
    <t>TORRES</t>
  </si>
  <si>
    <t>MOLINA</t>
  </si>
  <si>
    <t>ALVAREZ</t>
  </si>
  <si>
    <t>SERRANO</t>
  </si>
  <si>
    <t>ORTEGA</t>
  </si>
  <si>
    <t>VAZQUEZ</t>
  </si>
  <si>
    <t>RAMIREZ</t>
  </si>
  <si>
    <t>IZAN</t>
  </si>
  <si>
    <t>ALVARO</t>
  </si>
  <si>
    <t>HECTOR</t>
  </si>
  <si>
    <t>JON</t>
  </si>
  <si>
    <t>ARIADNA</t>
  </si>
  <si>
    <t>CLAUDIA</t>
  </si>
  <si>
    <t>RAQUEL</t>
  </si>
  <si>
    <t>MARIA TERESA</t>
  </si>
  <si>
    <t>Font: Ajuntament de Viladecans. Estadística. Dades a 1 de gener de 2020</t>
  </si>
  <si>
    <t>SANDRA</t>
  </si>
  <si>
    <t>POL</t>
  </si>
  <si>
    <t>ALAN</t>
  </si>
  <si>
    <t>HARON</t>
  </si>
  <si>
    <t>ARNAU</t>
  </si>
  <si>
    <t>GAEL</t>
  </si>
  <si>
    <t>JAN</t>
  </si>
  <si>
    <t>ADRIAN</t>
  </si>
  <si>
    <t>ALEIX</t>
  </si>
  <si>
    <t>ASIER</t>
  </si>
  <si>
    <t>ERIC</t>
  </si>
  <si>
    <t>LUKA</t>
  </si>
  <si>
    <t>ALMA</t>
  </si>
  <si>
    <t>IVET</t>
  </si>
  <si>
    <t>NOUR</t>
  </si>
  <si>
    <t>ONA</t>
  </si>
  <si>
    <t>VEGA</t>
  </si>
  <si>
    <t>ABIGAIL</t>
  </si>
  <si>
    <t>ALEXIA</t>
  </si>
  <si>
    <t>ANNE</t>
  </si>
  <si>
    <t>AURA</t>
  </si>
  <si>
    <t>CAYETANA</t>
  </si>
  <si>
    <t>CLOE</t>
  </si>
  <si>
    <t>ORTIZ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</si>
</sst>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"/>
    <numFmt numFmtId="166" formatCode="####.0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B38A46"/>
      </top>
      <bottom style="medium">
        <color rgb="FFB38A46"/>
      </bottom>
    </border>
    <border>
      <left/>
      <right/>
      <top/>
      <bottom style="medium">
        <color rgb="FFB38A46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47" fillId="0" borderId="0" xfId="45" applyFont="1" applyAlignment="1" applyProtection="1">
      <alignment/>
      <protection/>
    </xf>
    <xf numFmtId="0" fontId="35" fillId="0" borderId="0" xfId="45" applyFill="1" applyBorder="1" applyAlignment="1" applyProtection="1">
      <alignment horizontal="left" vertical="top" wrapText="1"/>
      <protection/>
    </xf>
    <xf numFmtId="0" fontId="48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Alignment="1">
      <alignment horizontal="center"/>
    </xf>
    <xf numFmtId="2" fontId="49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2" fontId="49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2" fillId="0" borderId="1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tyle1579877034284" xfId="55"/>
    <cellStyle name="style1579877037859" xfId="56"/>
    <cellStyle name="style1579877038045" xfId="57"/>
    <cellStyle name="style1579877038145" xfId="58"/>
    <cellStyle name="style1579877038261" xfId="59"/>
    <cellStyle name="style1579877038360" xfId="60"/>
    <cellStyle name="style1579877038479" xfId="61"/>
    <cellStyle name="style1579877038662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GridLines="0" view="pageLayout" workbookViewId="0" topLeftCell="A1">
      <selection activeCell="B12" sqref="B12"/>
    </sheetView>
  </sheetViews>
  <sheetFormatPr defaultColWidth="11.421875" defaultRowHeight="15"/>
  <cols>
    <col min="1" max="16384" width="11.421875" style="1" customWidth="1"/>
  </cols>
  <sheetData>
    <row r="1" spans="1:2" s="2" customFormat="1" ht="15">
      <c r="A1" s="2" t="s">
        <v>0</v>
      </c>
      <c r="B1" s="2" t="s">
        <v>1</v>
      </c>
    </row>
    <row r="3" spans="1:2" s="2" customFormat="1" ht="15">
      <c r="A3" s="2" t="s">
        <v>2</v>
      </c>
      <c r="B3" s="2" t="s">
        <v>3</v>
      </c>
    </row>
    <row r="4" spans="1:2" s="4" customFormat="1" ht="12.75">
      <c r="A4" s="4" t="s">
        <v>80</v>
      </c>
      <c r="B4" s="4" t="s">
        <v>6</v>
      </c>
    </row>
    <row r="5" spans="1:3" s="3" customFormat="1" ht="12.75">
      <c r="A5" s="9" t="s">
        <v>81</v>
      </c>
      <c r="B5" s="9" t="s">
        <v>7</v>
      </c>
      <c r="C5" s="9"/>
    </row>
    <row r="6" spans="1:3" s="3" customFormat="1" ht="12.75">
      <c r="A6" s="9" t="s">
        <v>82</v>
      </c>
      <c r="B6" s="9" t="s">
        <v>8</v>
      </c>
      <c r="C6" s="9"/>
    </row>
    <row r="7" spans="1:2" s="4" customFormat="1" ht="12.75">
      <c r="A7" s="4" t="s">
        <v>83</v>
      </c>
      <c r="B7" s="4" t="s">
        <v>4</v>
      </c>
    </row>
    <row r="8" spans="1:2" s="3" customFormat="1" ht="12.75">
      <c r="A8" s="9" t="s">
        <v>84</v>
      </c>
      <c r="B8" s="9" t="s">
        <v>7</v>
      </c>
    </row>
    <row r="9" spans="1:2" s="3" customFormat="1" ht="12.75">
      <c r="A9" s="9" t="s">
        <v>85</v>
      </c>
      <c r="B9" s="9" t="s">
        <v>8</v>
      </c>
    </row>
    <row r="10" spans="1:2" s="4" customFormat="1" ht="12.75">
      <c r="A10" s="4" t="s">
        <v>86</v>
      </c>
      <c r="B10" s="4" t="s">
        <v>5</v>
      </c>
    </row>
    <row r="11" spans="1:3" s="3" customFormat="1" ht="12.75">
      <c r="A11" s="9" t="s">
        <v>87</v>
      </c>
      <c r="B11" s="9" t="s">
        <v>9</v>
      </c>
      <c r="C11" s="9"/>
    </row>
    <row r="12" spans="1:3" s="3" customFormat="1" ht="12.75">
      <c r="A12" s="9" t="s">
        <v>88</v>
      </c>
      <c r="B12" s="9" t="s">
        <v>10</v>
      </c>
      <c r="C12" s="9"/>
    </row>
  </sheetData>
  <sheetProtection/>
  <hyperlinks>
    <hyperlink ref="A5:B5" location="'01.02.01.01'!A1" display="01.02.01.01"/>
    <hyperlink ref="A6:B6" location="'01.02.01.02'!A1" display="01.02.01.02"/>
    <hyperlink ref="A8:B8" location="'01.08.02.01'!A1" display="01.08.02.01"/>
    <hyperlink ref="A9:B9" location="'01.08.02.02'!A1" display="01.08.02.02"/>
    <hyperlink ref="A11:C11" location="'01.08.03.01'!A1" display="01.08.03.01"/>
    <hyperlink ref="A12:C12" location="'01.08.03.02'!A1" display="01.08.03.02"/>
    <hyperlink ref="A5:C5" location="'01.08.01.01'!A1" display="01.08.01.01"/>
    <hyperlink ref="A6:C6" location="'01.08.01.02'!A1" display="01.08.01.02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33"/>
  <sheetViews>
    <sheetView showGridLines="0" view="pageLayout" workbookViewId="0" topLeftCell="A1">
      <selection activeCell="E32" sqref="E32"/>
    </sheetView>
  </sheetViews>
  <sheetFormatPr defaultColWidth="11.421875" defaultRowHeight="15"/>
  <cols>
    <col min="1" max="1" width="33.8515625" style="0" bestFit="1" customWidth="1"/>
    <col min="2" max="3" width="11.421875" style="14" customWidth="1"/>
  </cols>
  <sheetData>
    <row r="1" spans="1:3" ht="15">
      <c r="A1" s="4" t="s">
        <v>89</v>
      </c>
      <c r="B1" s="11"/>
      <c r="C1" s="11"/>
    </row>
    <row r="2" spans="1:3" ht="15">
      <c r="A2" s="4"/>
      <c r="B2" s="11"/>
      <c r="C2" s="11"/>
    </row>
    <row r="3" spans="1:3" ht="15">
      <c r="A3" s="4" t="s">
        <v>90</v>
      </c>
      <c r="B3" s="11"/>
      <c r="C3" s="15"/>
    </row>
    <row r="4" spans="1:3" ht="15">
      <c r="A4" s="4" t="s">
        <v>99</v>
      </c>
      <c r="B4" s="11"/>
      <c r="C4" s="15"/>
    </row>
    <row r="5" spans="1:2" ht="15">
      <c r="A5" s="7"/>
      <c r="B5" s="16"/>
    </row>
    <row r="6" spans="1:3" s="6" customFormat="1" ht="15.75" thickBot="1">
      <c r="A6" s="26" t="s">
        <v>41</v>
      </c>
      <c r="B6" s="27" t="s">
        <v>42</v>
      </c>
      <c r="C6" s="27" t="s">
        <v>40</v>
      </c>
    </row>
    <row r="7" spans="1:3" s="6" customFormat="1" ht="15">
      <c r="A7" s="5" t="s">
        <v>17</v>
      </c>
      <c r="B7" s="12">
        <v>8</v>
      </c>
      <c r="C7" s="13">
        <v>2.888086642599278</v>
      </c>
    </row>
    <row r="8" spans="1:3" ht="15">
      <c r="A8" s="5" t="s">
        <v>13</v>
      </c>
      <c r="B8" s="12">
        <v>7</v>
      </c>
      <c r="C8" s="13">
        <v>2.527075812274368</v>
      </c>
    </row>
    <row r="9" spans="1:3" ht="15">
      <c r="A9" s="5" t="s">
        <v>19</v>
      </c>
      <c r="B9" s="12">
        <v>7</v>
      </c>
      <c r="C9" s="13">
        <v>2.527075812274368</v>
      </c>
    </row>
    <row r="10" spans="1:3" ht="15">
      <c r="A10" s="5" t="s">
        <v>28</v>
      </c>
      <c r="B10" s="12">
        <v>7</v>
      </c>
      <c r="C10" s="13">
        <v>2.527075812274368</v>
      </c>
    </row>
    <row r="11" spans="1:3" ht="15">
      <c r="A11" s="5" t="s">
        <v>139</v>
      </c>
      <c r="B11" s="12">
        <v>7</v>
      </c>
      <c r="C11" s="13">
        <v>2.527075812274368</v>
      </c>
    </row>
    <row r="12" spans="1:3" ht="15">
      <c r="A12" s="5" t="s">
        <v>140</v>
      </c>
      <c r="B12" s="12">
        <v>6</v>
      </c>
      <c r="C12" s="13">
        <v>2.166064981949458</v>
      </c>
    </row>
    <row r="13" spans="1:3" ht="15">
      <c r="A13" s="5" t="s">
        <v>12</v>
      </c>
      <c r="B13" s="12">
        <v>6</v>
      </c>
      <c r="C13" s="13">
        <v>2.166064981949458</v>
      </c>
    </row>
    <row r="14" spans="1:3" ht="15">
      <c r="A14" s="5" t="s">
        <v>141</v>
      </c>
      <c r="B14" s="12">
        <v>6</v>
      </c>
      <c r="C14" s="13">
        <v>2.166064981949458</v>
      </c>
    </row>
    <row r="15" spans="1:3" ht="15">
      <c r="A15" s="5" t="s">
        <v>142</v>
      </c>
      <c r="B15" s="12">
        <v>5</v>
      </c>
      <c r="C15" s="13">
        <v>1.8050541516245486</v>
      </c>
    </row>
    <row r="16" spans="1:3" ht="15">
      <c r="A16" s="5" t="s">
        <v>143</v>
      </c>
      <c r="B16" s="12">
        <v>5</v>
      </c>
      <c r="C16" s="13">
        <v>1.8050541516245486</v>
      </c>
    </row>
    <row r="17" spans="1:3" ht="15">
      <c r="A17" s="5" t="s">
        <v>144</v>
      </c>
      <c r="B17" s="12">
        <v>5</v>
      </c>
      <c r="C17" s="13">
        <v>1.8050541516245486</v>
      </c>
    </row>
    <row r="18" spans="1:3" ht="15">
      <c r="A18" s="5" t="s">
        <v>29</v>
      </c>
      <c r="B18" s="12">
        <v>5</v>
      </c>
      <c r="C18" s="13">
        <v>1.8050541516245486</v>
      </c>
    </row>
    <row r="19" spans="1:3" ht="15">
      <c r="A19" s="5" t="s">
        <v>145</v>
      </c>
      <c r="B19" s="12">
        <v>4</v>
      </c>
      <c r="C19" s="13">
        <v>1.444043321299639</v>
      </c>
    </row>
    <row r="20" spans="1:3" ht="15">
      <c r="A20" s="5" t="s">
        <v>57</v>
      </c>
      <c r="B20" s="12">
        <v>4</v>
      </c>
      <c r="C20" s="13">
        <v>1.444043321299639</v>
      </c>
    </row>
    <row r="21" spans="1:3" ht="15">
      <c r="A21" s="5" t="s">
        <v>27</v>
      </c>
      <c r="B21" s="12">
        <v>4</v>
      </c>
      <c r="C21" s="13">
        <v>1.444043321299639</v>
      </c>
    </row>
    <row r="22" spans="1:3" ht="15">
      <c r="A22" s="5" t="s">
        <v>146</v>
      </c>
      <c r="B22" s="12">
        <v>3</v>
      </c>
      <c r="C22" s="13">
        <v>1.083032490974729</v>
      </c>
    </row>
    <row r="23" spans="1:3" ht="15">
      <c r="A23" s="5" t="s">
        <v>130</v>
      </c>
      <c r="B23" s="12">
        <v>3</v>
      </c>
      <c r="C23" s="13">
        <v>1.083032490974729</v>
      </c>
    </row>
    <row r="24" spans="1:3" ht="15">
      <c r="A24" s="5" t="s">
        <v>147</v>
      </c>
      <c r="B24" s="12">
        <v>3</v>
      </c>
      <c r="C24" s="13">
        <v>1.083032490974729</v>
      </c>
    </row>
    <row r="25" spans="1:3" ht="15">
      <c r="A25" s="5" t="s">
        <v>15</v>
      </c>
      <c r="B25" s="12">
        <v>3</v>
      </c>
      <c r="C25" s="13">
        <v>1.083032490974729</v>
      </c>
    </row>
    <row r="26" spans="1:3" ht="15">
      <c r="A26" s="5" t="s">
        <v>16</v>
      </c>
      <c r="B26" s="12">
        <v>3</v>
      </c>
      <c r="C26" s="13">
        <v>1.083032490974729</v>
      </c>
    </row>
    <row r="27" spans="1:3" ht="15">
      <c r="A27" s="5" t="s">
        <v>148</v>
      </c>
      <c r="B27" s="12">
        <v>3</v>
      </c>
      <c r="C27" s="13">
        <v>1.083032490974729</v>
      </c>
    </row>
    <row r="28" spans="1:3" ht="15">
      <c r="A28" s="5" t="s">
        <v>131</v>
      </c>
      <c r="B28" s="12">
        <v>3</v>
      </c>
      <c r="C28" s="13">
        <v>1.083032490974729</v>
      </c>
    </row>
    <row r="29" spans="1:3" ht="15">
      <c r="A29" s="5" t="s">
        <v>129</v>
      </c>
      <c r="B29" s="12">
        <v>3</v>
      </c>
      <c r="C29" s="13">
        <v>1.083032490974729</v>
      </c>
    </row>
    <row r="30" spans="1:3" ht="15">
      <c r="A30" s="5" t="s">
        <v>132</v>
      </c>
      <c r="B30" s="12">
        <v>3</v>
      </c>
      <c r="C30" s="13">
        <v>1.083032490974729</v>
      </c>
    </row>
    <row r="31" spans="1:3" ht="15.75" thickBot="1">
      <c r="A31" s="28" t="s">
        <v>149</v>
      </c>
      <c r="B31" s="29">
        <v>3</v>
      </c>
      <c r="C31" s="30">
        <v>1.083032490974729</v>
      </c>
    </row>
    <row r="32" spans="1:3" ht="15">
      <c r="A32" s="41" t="s">
        <v>137</v>
      </c>
      <c r="B32" s="41"/>
      <c r="C32" s="41"/>
    </row>
    <row r="33" ht="15">
      <c r="A33" s="10" t="s">
        <v>79</v>
      </c>
    </row>
  </sheetData>
  <sheetProtection/>
  <mergeCells count="1">
    <mergeCell ref="A32:C32"/>
  </mergeCells>
  <hyperlinks>
    <hyperlink ref="A33" location="I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33"/>
  <sheetViews>
    <sheetView showGridLines="0" view="pageLayout" workbookViewId="0" topLeftCell="A1">
      <selection activeCell="D34" sqref="D34"/>
    </sheetView>
  </sheetViews>
  <sheetFormatPr defaultColWidth="11.421875" defaultRowHeight="15"/>
  <cols>
    <col min="1" max="1" width="33.8515625" style="0" bestFit="1" customWidth="1"/>
    <col min="2" max="3" width="11.421875" style="14" customWidth="1"/>
  </cols>
  <sheetData>
    <row r="1" spans="1:3" ht="15">
      <c r="A1" s="4" t="s">
        <v>89</v>
      </c>
      <c r="B1" s="11"/>
      <c r="C1" s="11"/>
    </row>
    <row r="2" spans="1:3" ht="15">
      <c r="A2" s="4"/>
      <c r="B2" s="11"/>
      <c r="C2" s="11"/>
    </row>
    <row r="3" spans="1:3" s="6" customFormat="1" ht="15">
      <c r="A3" s="4" t="s">
        <v>91</v>
      </c>
      <c r="B3" s="11"/>
      <c r="C3" s="11"/>
    </row>
    <row r="4" spans="1:3" s="6" customFormat="1" ht="15">
      <c r="A4" s="4" t="s">
        <v>99</v>
      </c>
      <c r="B4" s="11"/>
      <c r="C4" s="11"/>
    </row>
    <row r="6" spans="1:3" ht="15.75" thickBot="1">
      <c r="A6" s="26" t="s">
        <v>41</v>
      </c>
      <c r="B6" s="27" t="s">
        <v>42</v>
      </c>
      <c r="C6" s="27" t="s">
        <v>40</v>
      </c>
    </row>
    <row r="7" spans="1:3" ht="15">
      <c r="A7" s="5" t="s">
        <v>49</v>
      </c>
      <c r="B7" s="12">
        <v>8</v>
      </c>
      <c r="C7" s="13">
        <v>3.2520325203252036</v>
      </c>
    </row>
    <row r="8" spans="1:3" ht="15">
      <c r="A8" s="5" t="s">
        <v>46</v>
      </c>
      <c r="B8" s="12">
        <v>7</v>
      </c>
      <c r="C8" s="13">
        <v>2.8455284552845526</v>
      </c>
    </row>
    <row r="9" spans="1:3" ht="15">
      <c r="A9" s="5" t="s">
        <v>32</v>
      </c>
      <c r="B9" s="12">
        <v>7</v>
      </c>
      <c r="C9" s="13">
        <v>2.8455284552845526</v>
      </c>
    </row>
    <row r="10" spans="1:3" ht="15">
      <c r="A10" s="5" t="s">
        <v>103</v>
      </c>
      <c r="B10" s="12">
        <v>7</v>
      </c>
      <c r="C10" s="13">
        <v>2.8455284552845526</v>
      </c>
    </row>
    <row r="11" spans="1:3" ht="15">
      <c r="A11" s="5" t="s">
        <v>102</v>
      </c>
      <c r="B11" s="12">
        <v>6</v>
      </c>
      <c r="C11" s="13">
        <v>2.4390243902439024</v>
      </c>
    </row>
    <row r="12" spans="1:3" ht="15">
      <c r="A12" s="5" t="s">
        <v>43</v>
      </c>
      <c r="B12" s="12">
        <v>5</v>
      </c>
      <c r="C12" s="13">
        <v>2.0325203252032518</v>
      </c>
    </row>
    <row r="13" spans="1:3" ht="15">
      <c r="A13" s="5" t="s">
        <v>150</v>
      </c>
      <c r="B13" s="12">
        <v>4</v>
      </c>
      <c r="C13" s="13">
        <v>1.6260162601626018</v>
      </c>
    </row>
    <row r="14" spans="1:3" ht="15">
      <c r="A14" s="5" t="s">
        <v>47</v>
      </c>
      <c r="B14" s="12">
        <v>4</v>
      </c>
      <c r="C14" s="13">
        <v>1.6260162601626018</v>
      </c>
    </row>
    <row r="15" spans="1:3" ht="15">
      <c r="A15" s="5" t="s">
        <v>53</v>
      </c>
      <c r="B15" s="12">
        <v>4</v>
      </c>
      <c r="C15" s="13">
        <v>1.6260162601626018</v>
      </c>
    </row>
    <row r="16" spans="1:3" ht="15">
      <c r="A16" s="5" t="s">
        <v>54</v>
      </c>
      <c r="B16" s="12">
        <v>4</v>
      </c>
      <c r="C16" s="13">
        <v>1.6260162601626018</v>
      </c>
    </row>
    <row r="17" spans="1:3" ht="15">
      <c r="A17" s="5" t="s">
        <v>56</v>
      </c>
      <c r="B17" s="12">
        <v>4</v>
      </c>
      <c r="C17" s="13">
        <v>1.6260162601626018</v>
      </c>
    </row>
    <row r="18" spans="1:3" ht="15">
      <c r="A18" s="5" t="s">
        <v>44</v>
      </c>
      <c r="B18" s="12">
        <v>3</v>
      </c>
      <c r="C18" s="13">
        <v>1.2195121951219512</v>
      </c>
    </row>
    <row r="19" spans="1:3" ht="15">
      <c r="A19" s="5" t="s">
        <v>134</v>
      </c>
      <c r="B19" s="12">
        <v>3</v>
      </c>
      <c r="C19" s="13">
        <v>1.2195121951219512</v>
      </c>
    </row>
    <row r="20" spans="1:3" ht="15">
      <c r="A20" s="5" t="s">
        <v>151</v>
      </c>
      <c r="B20" s="12">
        <v>3</v>
      </c>
      <c r="C20" s="13">
        <v>1.2195121951219512</v>
      </c>
    </row>
    <row r="21" spans="1:3" ht="15">
      <c r="A21" s="5" t="s">
        <v>152</v>
      </c>
      <c r="B21" s="12">
        <v>3</v>
      </c>
      <c r="C21" s="13">
        <v>1.2195121951219512</v>
      </c>
    </row>
    <row r="22" spans="1:3" ht="15">
      <c r="A22" s="5" t="s">
        <v>153</v>
      </c>
      <c r="B22" s="12">
        <v>3</v>
      </c>
      <c r="C22" s="13">
        <v>1.2195121951219512</v>
      </c>
    </row>
    <row r="23" spans="1:3" ht="15">
      <c r="A23" s="5" t="s">
        <v>154</v>
      </c>
      <c r="B23" s="12">
        <v>3</v>
      </c>
      <c r="C23" s="13">
        <v>1.2195121951219512</v>
      </c>
    </row>
    <row r="24" spans="1:3" ht="15">
      <c r="A24" s="5" t="s">
        <v>155</v>
      </c>
      <c r="B24" s="12">
        <v>2</v>
      </c>
      <c r="C24" s="13">
        <v>0.8130081300813009</v>
      </c>
    </row>
    <row r="25" spans="1:3" ht="15">
      <c r="A25" s="5" t="s">
        <v>156</v>
      </c>
      <c r="B25" s="12">
        <v>2</v>
      </c>
      <c r="C25" s="13">
        <v>0.8130081300813009</v>
      </c>
    </row>
    <row r="26" spans="1:3" ht="15">
      <c r="A26" s="5" t="s">
        <v>157</v>
      </c>
      <c r="B26" s="12">
        <v>2</v>
      </c>
      <c r="C26" s="13">
        <v>0.8130081300813009</v>
      </c>
    </row>
    <row r="27" spans="1:3" ht="15">
      <c r="A27" s="5" t="s">
        <v>133</v>
      </c>
      <c r="B27" s="12">
        <v>2</v>
      </c>
      <c r="C27" s="13">
        <v>0.8130081300813009</v>
      </c>
    </row>
    <row r="28" spans="1:3" ht="15">
      <c r="A28" s="5" t="s">
        <v>104</v>
      </c>
      <c r="B28" s="12">
        <v>2</v>
      </c>
      <c r="C28" s="13">
        <v>0.8130081300813009</v>
      </c>
    </row>
    <row r="29" spans="1:3" ht="15">
      <c r="A29" s="5" t="s">
        <v>158</v>
      </c>
      <c r="B29" s="12">
        <v>2</v>
      </c>
      <c r="C29" s="13">
        <v>0.8130081300813009</v>
      </c>
    </row>
    <row r="30" spans="1:3" ht="15">
      <c r="A30" s="5" t="s">
        <v>159</v>
      </c>
      <c r="B30" s="12">
        <v>2</v>
      </c>
      <c r="C30" s="13">
        <v>0.8130081300813009</v>
      </c>
    </row>
    <row r="31" spans="1:3" ht="15.75" thickBot="1">
      <c r="A31" s="28" t="s">
        <v>160</v>
      </c>
      <c r="B31" s="29">
        <v>2</v>
      </c>
      <c r="C31" s="30">
        <v>0.8130081300813009</v>
      </c>
    </row>
    <row r="32" spans="1:3" ht="15">
      <c r="A32" s="41" t="s">
        <v>137</v>
      </c>
      <c r="B32" s="41"/>
      <c r="C32" s="41"/>
    </row>
    <row r="33" ht="15">
      <c r="A33" s="10" t="s">
        <v>79</v>
      </c>
    </row>
  </sheetData>
  <sheetProtection/>
  <mergeCells count="1">
    <mergeCell ref="A32:C32"/>
  </mergeCells>
  <hyperlinks>
    <hyperlink ref="A33" location="I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33"/>
  <sheetViews>
    <sheetView showGridLines="0" view="pageLayout" workbookViewId="0" topLeftCell="A1">
      <selection activeCell="A33" sqref="A33"/>
    </sheetView>
  </sheetViews>
  <sheetFormatPr defaultColWidth="11.421875" defaultRowHeight="15"/>
  <cols>
    <col min="1" max="1" width="28.28125" style="0" bestFit="1" customWidth="1"/>
    <col min="2" max="4" width="11.421875" style="25" customWidth="1"/>
  </cols>
  <sheetData>
    <row r="1" spans="1:3" ht="15">
      <c r="A1" s="4" t="s">
        <v>92</v>
      </c>
      <c r="B1" s="24"/>
      <c r="C1" s="24"/>
    </row>
    <row r="2" spans="1:3" ht="15">
      <c r="A2" s="4"/>
      <c r="B2" s="24"/>
      <c r="C2" s="24"/>
    </row>
    <row r="3" spans="1:3" ht="15">
      <c r="A3" s="4" t="s">
        <v>93</v>
      </c>
      <c r="B3" s="24"/>
      <c r="C3" s="24"/>
    </row>
    <row r="4" spans="1:3" ht="15">
      <c r="A4" s="4" t="s">
        <v>98</v>
      </c>
      <c r="B4" s="24"/>
      <c r="C4" s="24"/>
    </row>
    <row r="6" spans="1:4" ht="15.75" thickBot="1">
      <c r="A6" s="26" t="s">
        <v>41</v>
      </c>
      <c r="B6" s="27" t="s">
        <v>42</v>
      </c>
      <c r="C6" s="27" t="s">
        <v>61</v>
      </c>
      <c r="D6" s="31" t="s">
        <v>60</v>
      </c>
    </row>
    <row r="7" spans="1:4" ht="15">
      <c r="A7" s="5" t="s">
        <v>57</v>
      </c>
      <c r="B7" s="12">
        <v>1156</v>
      </c>
      <c r="C7" s="13">
        <v>3.469700153075007</v>
      </c>
      <c r="D7" s="18">
        <f>C7*10</f>
        <v>34.69700153075007</v>
      </c>
    </row>
    <row r="8" spans="1:4" ht="15" customHeight="1">
      <c r="A8" s="5" t="s">
        <v>24</v>
      </c>
      <c r="B8" s="12">
        <v>979</v>
      </c>
      <c r="C8" s="13">
        <v>2.938439835519404</v>
      </c>
      <c r="D8" s="18">
        <f aca="true" t="shared" si="0" ref="D8:D31">C8*10</f>
        <v>29.38439835519404</v>
      </c>
    </row>
    <row r="9" spans="1:4" ht="15">
      <c r="A9" s="5" t="s">
        <v>30</v>
      </c>
      <c r="B9" s="12">
        <v>928</v>
      </c>
      <c r="C9" s="13">
        <v>2.7853648287660953</v>
      </c>
      <c r="D9" s="18">
        <f t="shared" si="0"/>
        <v>27.853648287660953</v>
      </c>
    </row>
    <row r="10" spans="1:4" ht="15">
      <c r="A10" s="5" t="s">
        <v>18</v>
      </c>
      <c r="B10" s="12">
        <v>892</v>
      </c>
      <c r="C10" s="13">
        <v>2.677311882822583</v>
      </c>
      <c r="D10" s="18">
        <f t="shared" si="0"/>
        <v>26.77311882822583</v>
      </c>
    </row>
    <row r="11" spans="1:4" ht="15">
      <c r="A11" s="5" t="s">
        <v>16</v>
      </c>
      <c r="B11" s="12">
        <v>780</v>
      </c>
      <c r="C11" s="13">
        <v>2.3411471621094337</v>
      </c>
      <c r="D11" s="18">
        <f t="shared" si="0"/>
        <v>23.411471621094336</v>
      </c>
    </row>
    <row r="12" spans="1:4" ht="15">
      <c r="A12" s="5" t="s">
        <v>15</v>
      </c>
      <c r="B12" s="12">
        <v>570</v>
      </c>
      <c r="C12" s="13">
        <v>1.7108383107722784</v>
      </c>
      <c r="D12" s="18">
        <f t="shared" si="0"/>
        <v>17.108383107722783</v>
      </c>
    </row>
    <row r="13" spans="1:4" ht="15">
      <c r="A13" s="5" t="s">
        <v>26</v>
      </c>
      <c r="B13" s="12">
        <v>558</v>
      </c>
      <c r="C13" s="13">
        <v>1.6748206621244408</v>
      </c>
      <c r="D13" s="18">
        <f t="shared" si="0"/>
        <v>16.748206621244407</v>
      </c>
    </row>
    <row r="14" spans="1:4" ht="15">
      <c r="A14" s="5" t="s">
        <v>14</v>
      </c>
      <c r="B14" s="12">
        <v>504</v>
      </c>
      <c r="C14" s="13">
        <v>1.5127412432091725</v>
      </c>
      <c r="D14" s="18">
        <f t="shared" si="0"/>
        <v>15.127412432091724</v>
      </c>
    </row>
    <row r="15" spans="1:4" ht="15">
      <c r="A15" s="5" t="s">
        <v>21</v>
      </c>
      <c r="B15" s="12">
        <v>446</v>
      </c>
      <c r="C15" s="13">
        <v>1.3386559414112915</v>
      </c>
      <c r="D15" s="18">
        <f t="shared" si="0"/>
        <v>13.386559414112915</v>
      </c>
    </row>
    <row r="16" spans="1:4" ht="15">
      <c r="A16" s="5" t="s">
        <v>38</v>
      </c>
      <c r="B16" s="12">
        <v>445</v>
      </c>
      <c r="C16" s="13">
        <v>1.3356544706906384</v>
      </c>
      <c r="D16" s="18">
        <f t="shared" si="0"/>
        <v>13.356544706906384</v>
      </c>
    </row>
    <row r="17" spans="1:4" ht="15">
      <c r="A17" s="5" t="s">
        <v>59</v>
      </c>
      <c r="B17" s="12">
        <v>412</v>
      </c>
      <c r="C17" s="13">
        <v>1.2366059369090854</v>
      </c>
      <c r="D17" s="18">
        <f t="shared" si="0"/>
        <v>12.366059369090854</v>
      </c>
    </row>
    <row r="18" spans="1:4" ht="15">
      <c r="A18" s="5" t="s">
        <v>31</v>
      </c>
      <c r="B18" s="12">
        <v>395</v>
      </c>
      <c r="C18" s="13">
        <v>1.1855809346579824</v>
      </c>
      <c r="D18" s="18">
        <f t="shared" si="0"/>
        <v>11.855809346579825</v>
      </c>
    </row>
    <row r="19" spans="1:4" ht="15">
      <c r="A19" s="5" t="s">
        <v>12</v>
      </c>
      <c r="B19" s="12">
        <v>382</v>
      </c>
      <c r="C19" s="13">
        <v>1.1465618152894919</v>
      </c>
      <c r="D19" s="18">
        <f t="shared" si="0"/>
        <v>11.465618152894919</v>
      </c>
    </row>
    <row r="20" spans="1:4" ht="15">
      <c r="A20" s="5" t="s">
        <v>36</v>
      </c>
      <c r="B20" s="12">
        <v>376</v>
      </c>
      <c r="C20" s="13">
        <v>1.1285529909655732</v>
      </c>
      <c r="D20" s="18">
        <f t="shared" si="0"/>
        <v>11.285529909655732</v>
      </c>
    </row>
    <row r="21" spans="1:4" ht="15">
      <c r="A21" s="5" t="s">
        <v>35</v>
      </c>
      <c r="B21" s="12">
        <v>363</v>
      </c>
      <c r="C21" s="13">
        <v>1.0895338715970826</v>
      </c>
      <c r="D21" s="18">
        <f t="shared" si="0"/>
        <v>10.895338715970826</v>
      </c>
    </row>
    <row r="22" spans="1:4" ht="15">
      <c r="A22" s="5" t="s">
        <v>23</v>
      </c>
      <c r="B22" s="12">
        <v>358</v>
      </c>
      <c r="C22" s="13">
        <v>1.0745265179938168</v>
      </c>
      <c r="D22" s="18">
        <f t="shared" si="0"/>
        <v>10.745265179938169</v>
      </c>
    </row>
    <row r="23" spans="1:4" ht="15">
      <c r="A23" s="5" t="s">
        <v>22</v>
      </c>
      <c r="B23" s="12">
        <v>352</v>
      </c>
      <c r="C23" s="13">
        <v>1.0565176936698983</v>
      </c>
      <c r="D23" s="18">
        <f t="shared" si="0"/>
        <v>10.565176936698983</v>
      </c>
    </row>
    <row r="24" spans="1:4" ht="15">
      <c r="A24" s="5" t="s">
        <v>58</v>
      </c>
      <c r="B24" s="12">
        <v>335</v>
      </c>
      <c r="C24" s="13">
        <v>1.0054926914187952</v>
      </c>
      <c r="D24" s="18">
        <f t="shared" si="0"/>
        <v>10.054926914187952</v>
      </c>
    </row>
    <row r="25" spans="1:4" ht="15">
      <c r="A25" s="5" t="s">
        <v>34</v>
      </c>
      <c r="B25" s="12">
        <v>317</v>
      </c>
      <c r="C25" s="13">
        <v>0.951466218447039</v>
      </c>
      <c r="D25" s="18">
        <f t="shared" si="0"/>
        <v>9.51466218447039</v>
      </c>
    </row>
    <row r="26" spans="1:4" ht="15">
      <c r="A26" s="5" t="s">
        <v>33</v>
      </c>
      <c r="B26" s="12">
        <v>309</v>
      </c>
      <c r="C26" s="19">
        <v>0.927454452681814</v>
      </c>
      <c r="D26" s="18">
        <f t="shared" si="0"/>
        <v>9.27454452681814</v>
      </c>
    </row>
    <row r="27" spans="1:4" ht="15">
      <c r="A27" s="5" t="s">
        <v>25</v>
      </c>
      <c r="B27" s="12">
        <v>289</v>
      </c>
      <c r="C27" s="38">
        <v>0.8674250382687517</v>
      </c>
      <c r="D27" s="18">
        <f t="shared" si="0"/>
        <v>8.674250382687518</v>
      </c>
    </row>
    <row r="28" spans="1:4" ht="15">
      <c r="A28" s="5" t="s">
        <v>37</v>
      </c>
      <c r="B28" s="12">
        <v>286</v>
      </c>
      <c r="C28" s="38">
        <v>0.8584206261067923</v>
      </c>
      <c r="D28" s="18">
        <f t="shared" si="0"/>
        <v>8.584206261067923</v>
      </c>
    </row>
    <row r="29" spans="1:4" ht="15">
      <c r="A29" s="5" t="s">
        <v>39</v>
      </c>
      <c r="B29" s="12">
        <v>285</v>
      </c>
      <c r="C29" s="38">
        <v>0.8554191553861392</v>
      </c>
      <c r="D29" s="18">
        <f t="shared" si="0"/>
        <v>8.554191553861392</v>
      </c>
    </row>
    <row r="30" spans="1:4" ht="15">
      <c r="A30" s="5" t="s">
        <v>11</v>
      </c>
      <c r="B30" s="12">
        <v>279</v>
      </c>
      <c r="C30" s="38">
        <v>0.8374103310622204</v>
      </c>
      <c r="D30" s="18">
        <f t="shared" si="0"/>
        <v>8.374103310622203</v>
      </c>
    </row>
    <row r="31" spans="1:4" ht="15.75" thickBot="1">
      <c r="A31" s="28" t="s">
        <v>20</v>
      </c>
      <c r="B31" s="29">
        <v>271</v>
      </c>
      <c r="C31" s="39">
        <v>0.8133985652969956</v>
      </c>
      <c r="D31" s="32">
        <f t="shared" si="0"/>
        <v>8.133985652969956</v>
      </c>
    </row>
    <row r="32" spans="1:4" ht="15">
      <c r="A32" s="41" t="s">
        <v>137</v>
      </c>
      <c r="B32" s="41"/>
      <c r="C32" s="41"/>
      <c r="D32" s="41"/>
    </row>
    <row r="33" ht="15">
      <c r="A33" s="10" t="s">
        <v>79</v>
      </c>
    </row>
  </sheetData>
  <sheetProtection/>
  <mergeCells count="1">
    <mergeCell ref="A32:D32"/>
  </mergeCells>
  <hyperlinks>
    <hyperlink ref="A33" location="I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34"/>
  <sheetViews>
    <sheetView showGridLines="0" view="pageLayout" workbookViewId="0" topLeftCell="A4">
      <selection activeCell="F27" sqref="F27"/>
    </sheetView>
  </sheetViews>
  <sheetFormatPr defaultColWidth="11.421875" defaultRowHeight="15"/>
  <cols>
    <col min="1" max="1" width="28.28125" style="0" bestFit="1" customWidth="1"/>
    <col min="2" max="4" width="11.421875" style="14" customWidth="1"/>
  </cols>
  <sheetData>
    <row r="1" spans="1:3" ht="15">
      <c r="A1" s="4" t="s">
        <v>92</v>
      </c>
      <c r="B1" s="11"/>
      <c r="C1" s="11"/>
    </row>
    <row r="2" spans="1:3" ht="15">
      <c r="A2" s="4"/>
      <c r="B2" s="11"/>
      <c r="C2" s="11"/>
    </row>
    <row r="3" spans="1:3" ht="15">
      <c r="A3" s="4" t="s">
        <v>94</v>
      </c>
      <c r="B3" s="11"/>
      <c r="C3" s="15"/>
    </row>
    <row r="4" spans="1:3" ht="15">
      <c r="A4" s="4" t="s">
        <v>98</v>
      </c>
      <c r="B4" s="11"/>
      <c r="C4" s="15"/>
    </row>
    <row r="6" spans="1:4" ht="15.75" thickBot="1">
      <c r="A6" s="26" t="s">
        <v>41</v>
      </c>
      <c r="B6" s="27" t="s">
        <v>42</v>
      </c>
      <c r="C6" s="27" t="s">
        <v>61</v>
      </c>
      <c r="D6" s="33" t="s">
        <v>60</v>
      </c>
    </row>
    <row r="7" spans="1:4" ht="15">
      <c r="A7" s="5" t="s">
        <v>51</v>
      </c>
      <c r="B7" s="12">
        <v>808</v>
      </c>
      <c r="C7" s="23">
        <v>2.3731203007518795</v>
      </c>
      <c r="D7" s="23">
        <f aca="true" t="shared" si="0" ref="D7:D32">C7*10</f>
        <v>23.731203007518793</v>
      </c>
    </row>
    <row r="8" spans="1:4" ht="15">
      <c r="A8" s="5" t="s">
        <v>73</v>
      </c>
      <c r="B8" s="12">
        <v>579</v>
      </c>
      <c r="C8" s="23">
        <v>1.7005404135338347</v>
      </c>
      <c r="D8" s="23">
        <f t="shared" si="0"/>
        <v>17.005404135338345</v>
      </c>
    </row>
    <row r="9" spans="1:4" ht="15">
      <c r="A9" s="5" t="s">
        <v>45</v>
      </c>
      <c r="B9" s="12">
        <v>548</v>
      </c>
      <c r="C9" s="23">
        <v>1.6094924812030076</v>
      </c>
      <c r="D9" s="23">
        <f t="shared" si="0"/>
        <v>16.094924812030076</v>
      </c>
    </row>
    <row r="10" spans="1:4" ht="15">
      <c r="A10" s="5" t="s">
        <v>70</v>
      </c>
      <c r="B10" s="12">
        <v>548</v>
      </c>
      <c r="C10" s="23">
        <v>1.6094924812030076</v>
      </c>
      <c r="D10" s="23">
        <f t="shared" si="0"/>
        <v>16.094924812030076</v>
      </c>
    </row>
    <row r="11" spans="1:4" ht="15">
      <c r="A11" s="5" t="s">
        <v>69</v>
      </c>
      <c r="B11" s="12">
        <v>493</v>
      </c>
      <c r="C11" s="23">
        <v>1.4479558270676691</v>
      </c>
      <c r="D11" s="23">
        <f t="shared" si="0"/>
        <v>14.47955827067669</v>
      </c>
    </row>
    <row r="12" spans="1:4" ht="15">
      <c r="A12" s="5" t="s">
        <v>48</v>
      </c>
      <c r="B12" s="12">
        <v>489</v>
      </c>
      <c r="C12" s="23">
        <v>1.4362077067669172</v>
      </c>
      <c r="D12" s="23">
        <f t="shared" si="0"/>
        <v>14.362077067669173</v>
      </c>
    </row>
    <row r="13" spans="1:4" ht="15">
      <c r="A13" s="5" t="s">
        <v>68</v>
      </c>
      <c r="B13" s="12">
        <v>463</v>
      </c>
      <c r="C13" s="23">
        <v>1.3598449248120301</v>
      </c>
      <c r="D13" s="23">
        <f t="shared" si="0"/>
        <v>13.598449248120302</v>
      </c>
    </row>
    <row r="14" spans="1:4" ht="15">
      <c r="A14" s="5" t="s">
        <v>63</v>
      </c>
      <c r="B14" s="12">
        <v>403</v>
      </c>
      <c r="C14" s="23">
        <v>1.183623120300752</v>
      </c>
      <c r="D14" s="23">
        <f t="shared" si="0"/>
        <v>11.836231203007518</v>
      </c>
    </row>
    <row r="15" spans="1:4" ht="15">
      <c r="A15" s="5" t="s">
        <v>67</v>
      </c>
      <c r="B15" s="12">
        <v>403</v>
      </c>
      <c r="C15" s="23">
        <v>1.183623120300752</v>
      </c>
      <c r="D15" s="23">
        <f t="shared" si="0"/>
        <v>11.836231203007518</v>
      </c>
    </row>
    <row r="16" spans="1:4" ht="15">
      <c r="A16" s="5" t="s">
        <v>64</v>
      </c>
      <c r="B16" s="12">
        <v>391</v>
      </c>
      <c r="C16" s="23">
        <v>1.1483787593984962</v>
      </c>
      <c r="D16" s="23">
        <f t="shared" si="0"/>
        <v>11.483787593984962</v>
      </c>
    </row>
    <row r="17" spans="1:4" ht="15">
      <c r="A17" s="5" t="s">
        <v>65</v>
      </c>
      <c r="B17" s="12">
        <v>389</v>
      </c>
      <c r="C17" s="23">
        <v>1.1425046992481203</v>
      </c>
      <c r="D17" s="23">
        <f t="shared" si="0"/>
        <v>11.425046992481203</v>
      </c>
    </row>
    <row r="18" spans="1:4" ht="15">
      <c r="A18" s="5" t="s">
        <v>66</v>
      </c>
      <c r="B18" s="12">
        <v>376</v>
      </c>
      <c r="C18" s="23">
        <v>1.1043233082706767</v>
      </c>
      <c r="D18" s="23">
        <f t="shared" si="0"/>
        <v>11.043233082706767</v>
      </c>
    </row>
    <row r="19" spans="1:4" ht="15">
      <c r="A19" s="5" t="s">
        <v>72</v>
      </c>
      <c r="B19" s="12">
        <v>375</v>
      </c>
      <c r="C19" s="23">
        <v>1.1013862781954886</v>
      </c>
      <c r="D19" s="23">
        <f t="shared" si="0"/>
        <v>11.013862781954886</v>
      </c>
    </row>
    <row r="20" spans="1:4" ht="15">
      <c r="A20" s="5" t="s">
        <v>62</v>
      </c>
      <c r="B20" s="12">
        <v>357</v>
      </c>
      <c r="C20" s="23">
        <v>1.0485197368421053</v>
      </c>
      <c r="D20" s="23">
        <f t="shared" si="0"/>
        <v>10.485197368421053</v>
      </c>
    </row>
    <row r="21" spans="1:4" ht="15">
      <c r="A21" s="5" t="s">
        <v>71</v>
      </c>
      <c r="B21" s="12">
        <v>327</v>
      </c>
      <c r="C21" s="23">
        <v>0.9604088345864662</v>
      </c>
      <c r="D21" s="23">
        <f t="shared" si="0"/>
        <v>9.604088345864662</v>
      </c>
    </row>
    <row r="22" spans="1:4" ht="15">
      <c r="A22" s="5" t="s">
        <v>54</v>
      </c>
      <c r="B22" s="12">
        <v>319</v>
      </c>
      <c r="C22" s="23">
        <v>0.9369125939849624</v>
      </c>
      <c r="D22" s="23">
        <f t="shared" si="0"/>
        <v>9.369125939849624</v>
      </c>
    </row>
    <row r="23" spans="1:4" ht="15">
      <c r="A23" s="5" t="s">
        <v>74</v>
      </c>
      <c r="B23" s="12">
        <v>292</v>
      </c>
      <c r="C23" s="23">
        <v>0.8576127819548872</v>
      </c>
      <c r="D23" s="23">
        <f t="shared" si="0"/>
        <v>8.576127819548873</v>
      </c>
    </row>
    <row r="24" spans="1:4" ht="15">
      <c r="A24" s="5" t="s">
        <v>49</v>
      </c>
      <c r="B24" s="12">
        <v>289</v>
      </c>
      <c r="C24" s="23">
        <v>0.8488016917293234</v>
      </c>
      <c r="D24" s="23">
        <f t="shared" si="0"/>
        <v>8.488016917293233</v>
      </c>
    </row>
    <row r="25" spans="1:4" ht="15">
      <c r="A25" s="5" t="s">
        <v>75</v>
      </c>
      <c r="B25" s="12">
        <v>289</v>
      </c>
      <c r="C25" s="23">
        <v>0.8488016917293234</v>
      </c>
      <c r="D25" s="23">
        <f t="shared" si="0"/>
        <v>8.488016917293233</v>
      </c>
    </row>
    <row r="26" spans="1:4" ht="15">
      <c r="A26" s="5" t="s">
        <v>55</v>
      </c>
      <c r="B26" s="12">
        <v>283</v>
      </c>
      <c r="C26" s="23">
        <v>0.8311795112781954</v>
      </c>
      <c r="D26" s="23">
        <f t="shared" si="0"/>
        <v>8.311795112781954</v>
      </c>
    </row>
    <row r="27" spans="1:4" ht="15">
      <c r="A27" s="5" t="s">
        <v>43</v>
      </c>
      <c r="B27" s="12">
        <v>266</v>
      </c>
      <c r="C27" s="23">
        <v>0.78125</v>
      </c>
      <c r="D27" s="23">
        <f t="shared" si="0"/>
        <v>7.8125</v>
      </c>
    </row>
    <row r="28" spans="1:4" ht="15">
      <c r="A28" s="5" t="s">
        <v>50</v>
      </c>
      <c r="B28" s="12">
        <v>260</v>
      </c>
      <c r="C28" s="23">
        <v>0.7636278195488722</v>
      </c>
      <c r="D28" s="23">
        <f t="shared" si="0"/>
        <v>7.636278195488721</v>
      </c>
    </row>
    <row r="29" spans="1:4" ht="15">
      <c r="A29" s="5" t="s">
        <v>76</v>
      </c>
      <c r="B29" s="12">
        <v>258</v>
      </c>
      <c r="C29" s="23">
        <v>0.7577537593984962</v>
      </c>
      <c r="D29" s="23">
        <f t="shared" si="0"/>
        <v>7.577537593984962</v>
      </c>
    </row>
    <row r="30" spans="1:4" ht="15">
      <c r="A30" s="5" t="s">
        <v>135</v>
      </c>
      <c r="B30" s="12">
        <v>253</v>
      </c>
      <c r="C30" s="23">
        <v>0.7430686090225563</v>
      </c>
      <c r="D30" s="23">
        <f t="shared" si="0"/>
        <v>7.430686090225564</v>
      </c>
    </row>
    <row r="31" spans="1:4" ht="15">
      <c r="A31" s="5" t="s">
        <v>138</v>
      </c>
      <c r="B31" s="12">
        <v>251</v>
      </c>
      <c r="C31" s="23">
        <v>0.7371945488721805</v>
      </c>
      <c r="D31" s="23">
        <f t="shared" si="0"/>
        <v>7.3719454887218046</v>
      </c>
    </row>
    <row r="32" spans="1:4" ht="15.75" thickBot="1">
      <c r="A32" s="28" t="s">
        <v>136</v>
      </c>
      <c r="B32" s="29">
        <v>249</v>
      </c>
      <c r="C32" s="34">
        <v>0.7386970452118191</v>
      </c>
      <c r="D32" s="34">
        <f t="shared" si="0"/>
        <v>7.386970452118192</v>
      </c>
    </row>
    <row r="33" spans="1:4" ht="15">
      <c r="A33" s="41" t="s">
        <v>137</v>
      </c>
      <c r="B33" s="41"/>
      <c r="C33" s="41"/>
      <c r="D33" s="41"/>
    </row>
    <row r="34" ht="15">
      <c r="A34" s="10" t="s">
        <v>79</v>
      </c>
    </row>
  </sheetData>
  <sheetProtection/>
  <mergeCells count="1">
    <mergeCell ref="A33:D33"/>
  </mergeCells>
  <hyperlinks>
    <hyperlink ref="A34" location="I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3"/>
  <sheetViews>
    <sheetView showGridLines="0" view="pageLayout" workbookViewId="0" topLeftCell="A1">
      <selection activeCell="A32" sqref="A32:D32"/>
    </sheetView>
  </sheetViews>
  <sheetFormatPr defaultColWidth="11.421875" defaultRowHeight="15"/>
  <cols>
    <col min="1" max="1" width="31.8515625" style="0" bestFit="1" customWidth="1"/>
    <col min="2" max="4" width="11.421875" style="14" customWidth="1"/>
  </cols>
  <sheetData>
    <row r="1" spans="1:3" ht="15">
      <c r="A1" s="4" t="s">
        <v>95</v>
      </c>
      <c r="B1" s="11"/>
      <c r="C1" s="11"/>
    </row>
    <row r="2" spans="1:3" ht="15">
      <c r="A2" s="4"/>
      <c r="B2" s="11"/>
      <c r="C2" s="11"/>
    </row>
    <row r="3" spans="1:3" ht="15">
      <c r="A3" s="4" t="s">
        <v>96</v>
      </c>
      <c r="B3" s="11"/>
      <c r="C3" s="11"/>
    </row>
    <row r="4" spans="1:3" ht="15">
      <c r="A4" s="4" t="s">
        <v>101</v>
      </c>
      <c r="B4" s="11"/>
      <c r="C4" s="11"/>
    </row>
    <row r="6" spans="1:4" ht="15.75" thickBot="1">
      <c r="A6" s="26" t="s">
        <v>77</v>
      </c>
      <c r="B6" s="27" t="s">
        <v>42</v>
      </c>
      <c r="C6" s="27" t="s">
        <v>40</v>
      </c>
      <c r="D6" s="35" t="s">
        <v>60</v>
      </c>
    </row>
    <row r="7" spans="1:4" ht="15">
      <c r="A7" s="5" t="s">
        <v>105</v>
      </c>
      <c r="B7" s="12">
        <v>2137</v>
      </c>
      <c r="C7" s="38">
        <v>3.1722704668596453</v>
      </c>
      <c r="D7" s="22">
        <f aca="true" t="shared" si="0" ref="D7:D31">C7*10</f>
        <v>31.722704668596453</v>
      </c>
    </row>
    <row r="8" spans="1:4" ht="15">
      <c r="A8" s="5" t="s">
        <v>106</v>
      </c>
      <c r="B8" s="12">
        <v>1424</v>
      </c>
      <c r="C8" s="38">
        <v>2.113857344318266</v>
      </c>
      <c r="D8" s="22">
        <f t="shared" si="0"/>
        <v>21.13857344318266</v>
      </c>
    </row>
    <row r="9" spans="1:4" ht="15">
      <c r="A9" s="5" t="s">
        <v>107</v>
      </c>
      <c r="B9" s="12">
        <v>1349</v>
      </c>
      <c r="C9" s="38">
        <v>2.002523565649818</v>
      </c>
      <c r="D9" s="22">
        <f t="shared" si="0"/>
        <v>20.025235656498182</v>
      </c>
    </row>
    <row r="10" spans="1:4" ht="15">
      <c r="A10" s="5" t="s">
        <v>108</v>
      </c>
      <c r="B10" s="12">
        <v>1308</v>
      </c>
      <c r="C10" s="38">
        <v>1.941661099977733</v>
      </c>
      <c r="D10" s="22">
        <f t="shared" si="0"/>
        <v>19.41661099977733</v>
      </c>
    </row>
    <row r="11" spans="1:4" ht="15">
      <c r="A11" s="5" t="s">
        <v>109</v>
      </c>
      <c r="B11" s="12">
        <v>1298</v>
      </c>
      <c r="C11" s="38">
        <v>1.9268165961552735</v>
      </c>
      <c r="D11" s="22">
        <f t="shared" si="0"/>
        <v>19.268165961552736</v>
      </c>
    </row>
    <row r="12" spans="1:4" ht="15">
      <c r="A12" s="5" t="s">
        <v>111</v>
      </c>
      <c r="B12" s="12">
        <v>1271</v>
      </c>
      <c r="C12" s="38">
        <v>1.8867364358346324</v>
      </c>
      <c r="D12" s="22">
        <f t="shared" si="0"/>
        <v>18.86736435834632</v>
      </c>
    </row>
    <row r="13" spans="1:4" ht="15">
      <c r="A13" s="5" t="s">
        <v>110</v>
      </c>
      <c r="B13" s="12">
        <v>1261</v>
      </c>
      <c r="C13" s="38">
        <v>1.8718919320121725</v>
      </c>
      <c r="D13" s="22">
        <f t="shared" si="0"/>
        <v>18.718919320121724</v>
      </c>
    </row>
    <row r="14" spans="1:4" ht="15">
      <c r="A14" s="5" t="s">
        <v>112</v>
      </c>
      <c r="B14" s="12">
        <v>1044</v>
      </c>
      <c r="C14" s="38">
        <v>1.5497661990647962</v>
      </c>
      <c r="D14" s="22">
        <f t="shared" si="0"/>
        <v>15.497661990647963</v>
      </c>
    </row>
    <row r="15" spans="1:4" ht="15">
      <c r="A15" s="5" t="s">
        <v>113</v>
      </c>
      <c r="B15" s="12">
        <v>699</v>
      </c>
      <c r="C15" s="38">
        <v>1.0376308171899356</v>
      </c>
      <c r="D15" s="22">
        <f t="shared" si="0"/>
        <v>10.376308171899355</v>
      </c>
    </row>
    <row r="16" spans="1:4" ht="15">
      <c r="A16" s="5" t="s">
        <v>114</v>
      </c>
      <c r="B16" s="12">
        <v>689</v>
      </c>
      <c r="C16" s="38">
        <v>1.0227863133674757</v>
      </c>
      <c r="D16" s="22">
        <f t="shared" si="0"/>
        <v>10.227863133674758</v>
      </c>
    </row>
    <row r="17" spans="1:4" ht="15">
      <c r="A17" s="5" t="s">
        <v>115</v>
      </c>
      <c r="B17" s="12">
        <v>613</v>
      </c>
      <c r="C17" s="38">
        <v>0.9099680843167818</v>
      </c>
      <c r="D17" s="22">
        <f t="shared" si="0"/>
        <v>9.099680843167818</v>
      </c>
    </row>
    <row r="18" spans="1:4" ht="15">
      <c r="A18" s="5" t="s">
        <v>52</v>
      </c>
      <c r="B18" s="12">
        <v>576</v>
      </c>
      <c r="C18" s="38">
        <v>0.8550434201736807</v>
      </c>
      <c r="D18" s="22">
        <f t="shared" si="0"/>
        <v>8.550434201736808</v>
      </c>
    </row>
    <row r="19" spans="1:4" ht="15">
      <c r="A19" s="5" t="s">
        <v>116</v>
      </c>
      <c r="B19" s="12">
        <v>565</v>
      </c>
      <c r="C19" s="38">
        <v>0.838714465968975</v>
      </c>
      <c r="D19" s="22">
        <f t="shared" si="0"/>
        <v>8.387144659689751</v>
      </c>
    </row>
    <row r="20" spans="1:4" ht="15">
      <c r="A20" s="5" t="s">
        <v>117</v>
      </c>
      <c r="B20" s="12">
        <v>541</v>
      </c>
      <c r="C20" s="38">
        <v>0.8030876567950717</v>
      </c>
      <c r="D20" s="22">
        <f t="shared" si="0"/>
        <v>8.030876567950717</v>
      </c>
    </row>
    <row r="21" spans="1:4" ht="15">
      <c r="A21" s="5" t="s">
        <v>118</v>
      </c>
      <c r="B21" s="12">
        <v>491</v>
      </c>
      <c r="C21" s="38">
        <v>0.728865137682773</v>
      </c>
      <c r="D21" s="22">
        <f t="shared" si="0"/>
        <v>7.28865137682773</v>
      </c>
    </row>
    <row r="22" spans="1:4" ht="15">
      <c r="A22" s="5" t="s">
        <v>119</v>
      </c>
      <c r="B22" s="12">
        <v>463</v>
      </c>
      <c r="C22" s="38">
        <v>0.6873005269798856</v>
      </c>
      <c r="D22" s="22">
        <f t="shared" si="0"/>
        <v>6.873005269798856</v>
      </c>
    </row>
    <row r="23" spans="1:4" ht="15">
      <c r="A23" s="5" t="s">
        <v>121</v>
      </c>
      <c r="B23" s="12">
        <v>442</v>
      </c>
      <c r="C23" s="38">
        <v>0.6561270689527203</v>
      </c>
      <c r="D23" s="22">
        <f t="shared" si="0"/>
        <v>6.561270689527204</v>
      </c>
    </row>
    <row r="24" spans="1:4" ht="15">
      <c r="A24" s="5" t="s">
        <v>120</v>
      </c>
      <c r="B24" s="12">
        <v>429</v>
      </c>
      <c r="C24" s="38">
        <v>0.6368292139835227</v>
      </c>
      <c r="D24" s="22">
        <f t="shared" si="0"/>
        <v>6.368292139835226</v>
      </c>
    </row>
    <row r="25" spans="1:4" ht="15">
      <c r="A25" s="5" t="s">
        <v>122</v>
      </c>
      <c r="B25" s="12">
        <v>321</v>
      </c>
      <c r="C25" s="38">
        <v>0.4765085727009575</v>
      </c>
      <c r="D25" s="22">
        <f t="shared" si="0"/>
        <v>4.765085727009575</v>
      </c>
    </row>
    <row r="26" spans="1:4" ht="15">
      <c r="A26" s="5" t="s">
        <v>124</v>
      </c>
      <c r="B26" s="12">
        <v>299</v>
      </c>
      <c r="C26" s="38">
        <v>0.44385066429154607</v>
      </c>
      <c r="D26" s="22">
        <f t="shared" si="0"/>
        <v>4.438506642915461</v>
      </c>
    </row>
    <row r="27" spans="1:4" ht="15">
      <c r="A27" s="5" t="s">
        <v>123</v>
      </c>
      <c r="B27" s="12">
        <v>295</v>
      </c>
      <c r="C27" s="38">
        <v>0.4379128627625622</v>
      </c>
      <c r="D27" s="22">
        <f t="shared" si="0"/>
        <v>4.379128627625622</v>
      </c>
    </row>
    <row r="28" spans="1:4" ht="15">
      <c r="A28" s="5" t="s">
        <v>126</v>
      </c>
      <c r="B28" s="12">
        <v>234</v>
      </c>
      <c r="C28" s="38">
        <v>0.3473613894455578</v>
      </c>
      <c r="D28" s="22">
        <f t="shared" si="0"/>
        <v>3.473613894455578</v>
      </c>
    </row>
    <row r="29" spans="1:4" ht="15">
      <c r="A29" s="5" t="s">
        <v>161</v>
      </c>
      <c r="B29" s="12">
        <v>228</v>
      </c>
      <c r="C29" s="38">
        <v>0.33845468715208193</v>
      </c>
      <c r="D29" s="22">
        <f t="shared" si="0"/>
        <v>3.3845468715208193</v>
      </c>
    </row>
    <row r="30" spans="1:4" ht="15">
      <c r="A30" s="5" t="s">
        <v>125</v>
      </c>
      <c r="B30" s="12">
        <v>222</v>
      </c>
      <c r="C30" s="38">
        <v>0.3295479848586061</v>
      </c>
      <c r="D30" s="22">
        <f t="shared" si="0"/>
        <v>3.295479848586061</v>
      </c>
    </row>
    <row r="31" spans="1:4" ht="15.75" thickBot="1">
      <c r="A31" s="28" t="s">
        <v>127</v>
      </c>
      <c r="B31" s="29">
        <v>221</v>
      </c>
      <c r="C31" s="39">
        <v>0.32806353447636016</v>
      </c>
      <c r="D31" s="36">
        <f t="shared" si="0"/>
        <v>3.280635344763602</v>
      </c>
    </row>
    <row r="32" spans="1:4" ht="15">
      <c r="A32" s="41" t="s">
        <v>137</v>
      </c>
      <c r="B32" s="41"/>
      <c r="C32" s="41"/>
      <c r="D32" s="41"/>
    </row>
    <row r="33" ht="15">
      <c r="A33" s="10" t="s">
        <v>79</v>
      </c>
    </row>
  </sheetData>
  <sheetProtection/>
  <mergeCells count="1">
    <mergeCell ref="A32:D32"/>
  </mergeCells>
  <hyperlinks>
    <hyperlink ref="A33" location="I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33"/>
  <sheetViews>
    <sheetView showGridLines="0" tabSelected="1" view="pageLayout" workbookViewId="0" topLeftCell="A1">
      <selection activeCell="A11" sqref="A11"/>
    </sheetView>
  </sheetViews>
  <sheetFormatPr defaultColWidth="11.421875" defaultRowHeight="15"/>
  <cols>
    <col min="1" max="1" width="31.8515625" style="0" bestFit="1" customWidth="1"/>
    <col min="2" max="4" width="11.421875" style="14" customWidth="1"/>
  </cols>
  <sheetData>
    <row r="1" spans="1:3" ht="15">
      <c r="A1" s="4" t="s">
        <v>95</v>
      </c>
      <c r="B1" s="11"/>
      <c r="C1" s="11"/>
    </row>
    <row r="2" spans="1:3" ht="15">
      <c r="A2" s="4"/>
      <c r="B2" s="11"/>
      <c r="C2" s="11"/>
    </row>
    <row r="3" spans="1:4" s="6" customFormat="1" ht="15">
      <c r="A3" s="4" t="s">
        <v>97</v>
      </c>
      <c r="B3" s="11"/>
      <c r="C3" s="11"/>
      <c r="D3" s="17"/>
    </row>
    <row r="4" spans="1:4" s="6" customFormat="1" ht="15">
      <c r="A4" s="4" t="s">
        <v>101</v>
      </c>
      <c r="B4" s="11"/>
      <c r="C4" s="11"/>
      <c r="D4" s="17"/>
    </row>
    <row r="6" spans="1:4" ht="15.75" thickBot="1">
      <c r="A6" s="26" t="s">
        <v>78</v>
      </c>
      <c r="B6" s="27" t="s">
        <v>42</v>
      </c>
      <c r="C6" s="27" t="s">
        <v>61</v>
      </c>
      <c r="D6" s="37" t="s">
        <v>60</v>
      </c>
    </row>
    <row r="7" spans="1:4" ht="15">
      <c r="A7" s="8" t="s">
        <v>100</v>
      </c>
      <c r="B7" s="20">
        <v>3872</v>
      </c>
      <c r="C7" s="40">
        <v>5.747791880056409</v>
      </c>
      <c r="D7" s="21">
        <f aca="true" t="shared" si="0" ref="D7:D31">C7*10</f>
        <v>57.4779188005641</v>
      </c>
    </row>
    <row r="8" spans="1:4" ht="15">
      <c r="A8" s="5" t="s">
        <v>105</v>
      </c>
      <c r="B8" s="12">
        <v>2234</v>
      </c>
      <c r="C8" s="38">
        <v>3.3162621539375046</v>
      </c>
      <c r="D8" s="18">
        <f t="shared" si="0"/>
        <v>33.162621539375046</v>
      </c>
    </row>
    <row r="9" spans="1:4" ht="15">
      <c r="A9" s="5" t="s">
        <v>107</v>
      </c>
      <c r="B9" s="12">
        <v>1421</v>
      </c>
      <c r="C9" s="38">
        <v>2.1094039931715285</v>
      </c>
      <c r="D9" s="18">
        <f t="shared" si="0"/>
        <v>21.094039931715287</v>
      </c>
    </row>
    <row r="10" spans="1:4" ht="15">
      <c r="A10" s="5" t="s">
        <v>106</v>
      </c>
      <c r="B10" s="12">
        <v>1373</v>
      </c>
      <c r="C10" s="38">
        <v>2.0381503748237213</v>
      </c>
      <c r="D10" s="18">
        <f t="shared" si="0"/>
        <v>20.381503748237215</v>
      </c>
    </row>
    <row r="11" spans="1:4" ht="15">
      <c r="A11" s="5" t="s">
        <v>109</v>
      </c>
      <c r="B11" s="12">
        <v>1336</v>
      </c>
      <c r="C11" s="38">
        <v>1.9832257106806206</v>
      </c>
      <c r="D11" s="18">
        <f t="shared" si="0"/>
        <v>19.832257106806207</v>
      </c>
    </row>
    <row r="12" spans="1:4" ht="15">
      <c r="A12" s="5" t="s">
        <v>110</v>
      </c>
      <c r="B12" s="12">
        <v>1295</v>
      </c>
      <c r="C12" s="38">
        <v>1.9223632450085355</v>
      </c>
      <c r="D12" s="18">
        <f t="shared" si="0"/>
        <v>19.223632450085354</v>
      </c>
    </row>
    <row r="13" spans="1:4" ht="15">
      <c r="A13" s="5" t="s">
        <v>108</v>
      </c>
      <c r="B13" s="12">
        <v>1267</v>
      </c>
      <c r="C13" s="38">
        <v>1.8807986343056484</v>
      </c>
      <c r="D13" s="18">
        <f t="shared" si="0"/>
        <v>18.807986343056484</v>
      </c>
    </row>
    <row r="14" spans="1:4" ht="15">
      <c r="A14" s="5" t="s">
        <v>111</v>
      </c>
      <c r="B14" s="12">
        <v>1178</v>
      </c>
      <c r="C14" s="38">
        <v>1.7486825502857566</v>
      </c>
      <c r="D14" s="18">
        <f t="shared" si="0"/>
        <v>17.486825502857567</v>
      </c>
    </row>
    <row r="15" spans="1:4" ht="15">
      <c r="A15" s="5" t="s">
        <v>112</v>
      </c>
      <c r="B15" s="12">
        <v>1104</v>
      </c>
      <c r="C15" s="38">
        <v>1.6388332219995547</v>
      </c>
      <c r="D15" s="18">
        <f t="shared" si="0"/>
        <v>16.388332219995547</v>
      </c>
    </row>
    <row r="16" spans="1:4" ht="15">
      <c r="A16" s="5" t="s">
        <v>114</v>
      </c>
      <c r="B16" s="12">
        <v>709</v>
      </c>
      <c r="C16" s="38">
        <v>1.0524753210123952</v>
      </c>
      <c r="D16" s="18">
        <f t="shared" si="0"/>
        <v>10.52475321012395</v>
      </c>
    </row>
    <row r="17" spans="1:4" ht="15">
      <c r="A17" s="5" t="s">
        <v>115</v>
      </c>
      <c r="B17" s="12">
        <v>665</v>
      </c>
      <c r="C17" s="38">
        <v>0.9871595041935722</v>
      </c>
      <c r="D17" s="18">
        <f t="shared" si="0"/>
        <v>9.871595041935722</v>
      </c>
    </row>
    <row r="18" spans="1:4" ht="15">
      <c r="A18" s="5" t="s">
        <v>113</v>
      </c>
      <c r="B18" s="12">
        <v>653</v>
      </c>
      <c r="C18" s="38">
        <v>0.9693460996066207</v>
      </c>
      <c r="D18" s="18">
        <f t="shared" si="0"/>
        <v>9.693460996066207</v>
      </c>
    </row>
    <row r="19" spans="1:4" ht="15">
      <c r="A19" s="5" t="s">
        <v>52</v>
      </c>
      <c r="B19" s="12">
        <v>595</v>
      </c>
      <c r="C19" s="38">
        <v>0.8832479774363543</v>
      </c>
      <c r="D19" s="18">
        <f t="shared" si="0"/>
        <v>8.832479774363543</v>
      </c>
    </row>
    <row r="20" spans="1:4" ht="15">
      <c r="A20" s="5" t="s">
        <v>118</v>
      </c>
      <c r="B20" s="12">
        <v>525</v>
      </c>
      <c r="C20" s="38">
        <v>0.779336450679136</v>
      </c>
      <c r="D20" s="18">
        <f t="shared" si="0"/>
        <v>7.79336450679136</v>
      </c>
    </row>
    <row r="21" spans="1:4" ht="15">
      <c r="A21" s="5" t="s">
        <v>117</v>
      </c>
      <c r="B21" s="12">
        <v>507</v>
      </c>
      <c r="C21" s="38">
        <v>0.7526163437987086</v>
      </c>
      <c r="D21" s="18">
        <f t="shared" si="0"/>
        <v>7.526163437987085</v>
      </c>
    </row>
    <row r="22" spans="1:4" ht="15">
      <c r="A22" s="5" t="s">
        <v>116</v>
      </c>
      <c r="B22" s="12">
        <v>491</v>
      </c>
      <c r="C22" s="38">
        <v>0.728865137682773</v>
      </c>
      <c r="D22" s="18">
        <f t="shared" si="0"/>
        <v>7.28865137682773</v>
      </c>
    </row>
    <row r="23" spans="1:4" ht="15">
      <c r="A23" s="5" t="s">
        <v>121</v>
      </c>
      <c r="B23" s="12">
        <v>470</v>
      </c>
      <c r="C23" s="38">
        <v>0.6976916796556075</v>
      </c>
      <c r="D23" s="18">
        <f t="shared" si="0"/>
        <v>6.976916796556075</v>
      </c>
    </row>
    <row r="24" spans="1:4" ht="15">
      <c r="A24" s="5" t="s">
        <v>119</v>
      </c>
      <c r="B24" s="12">
        <v>448</v>
      </c>
      <c r="C24" s="38">
        <v>0.6650337712461961</v>
      </c>
      <c r="D24" s="18">
        <f t="shared" si="0"/>
        <v>6.650337712461961</v>
      </c>
    </row>
    <row r="25" spans="1:4" ht="15">
      <c r="A25" s="5" t="s">
        <v>120</v>
      </c>
      <c r="B25" s="12">
        <v>435</v>
      </c>
      <c r="C25" s="38">
        <v>0.6457359162769984</v>
      </c>
      <c r="D25" s="18">
        <f t="shared" si="0"/>
        <v>6.4573591627699845</v>
      </c>
    </row>
    <row r="26" spans="1:4" ht="15">
      <c r="A26" s="5" t="s">
        <v>122</v>
      </c>
      <c r="B26" s="12">
        <v>350</v>
      </c>
      <c r="C26" s="38">
        <v>0.5195576337860908</v>
      </c>
      <c r="D26" s="18">
        <f t="shared" si="0"/>
        <v>5.195576337860908</v>
      </c>
    </row>
    <row r="27" spans="1:4" ht="15">
      <c r="A27" s="5" t="s">
        <v>124</v>
      </c>
      <c r="B27" s="12">
        <v>329</v>
      </c>
      <c r="C27" s="38">
        <v>0.48838417575892523</v>
      </c>
      <c r="D27" s="18">
        <f t="shared" si="0"/>
        <v>4.883841757589252</v>
      </c>
    </row>
    <row r="28" spans="1:4" ht="15">
      <c r="A28" s="5" t="s">
        <v>123</v>
      </c>
      <c r="B28" s="12">
        <v>316</v>
      </c>
      <c r="C28" s="38">
        <v>0.46908632078972756</v>
      </c>
      <c r="D28" s="18">
        <f t="shared" si="0"/>
        <v>4.690863207897276</v>
      </c>
    </row>
    <row r="29" spans="1:4" ht="15">
      <c r="A29" s="5" t="s">
        <v>125</v>
      </c>
      <c r="B29" s="12">
        <v>251</v>
      </c>
      <c r="C29" s="38">
        <v>0.3725970459437393</v>
      </c>
      <c r="D29" s="18">
        <f t="shared" si="0"/>
        <v>3.7259704594373932</v>
      </c>
    </row>
    <row r="30" spans="1:4" ht="15">
      <c r="A30" s="5" t="s">
        <v>128</v>
      </c>
      <c r="B30" s="12">
        <v>248</v>
      </c>
      <c r="C30" s="38">
        <v>0.36814369479700143</v>
      </c>
      <c r="D30" s="18">
        <f t="shared" si="0"/>
        <v>3.681436947970014</v>
      </c>
    </row>
    <row r="31" spans="1:4" ht="15.75" thickBot="1">
      <c r="A31" s="28" t="s">
        <v>126</v>
      </c>
      <c r="B31" s="29">
        <v>225</v>
      </c>
      <c r="C31" s="39">
        <v>0.33400133600534404</v>
      </c>
      <c r="D31" s="32">
        <f t="shared" si="0"/>
        <v>3.3400133600534403</v>
      </c>
    </row>
    <row r="32" spans="1:4" ht="15">
      <c r="A32" s="41" t="s">
        <v>137</v>
      </c>
      <c r="B32" s="41"/>
      <c r="C32" s="41"/>
      <c r="D32" s="41"/>
    </row>
    <row r="33" ht="15">
      <c r="A33" s="10" t="s">
        <v>79</v>
      </c>
    </row>
  </sheetData>
  <sheetProtection/>
  <mergeCells count="1">
    <mergeCell ref="A32:D32"/>
  </mergeCells>
  <hyperlinks>
    <hyperlink ref="A33" location="I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Romero Romero</dc:creator>
  <cp:keywords/>
  <dc:description/>
  <cp:lastModifiedBy>palcalac</cp:lastModifiedBy>
  <dcterms:created xsi:type="dcterms:W3CDTF">2016-05-11T10:49:44Z</dcterms:created>
  <dcterms:modified xsi:type="dcterms:W3CDTF">2021-02-26T12:52:58Z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