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Índex" sheetId="1" r:id="rId1"/>
    <sheet name="03.04.01" sheetId="2" r:id="rId2"/>
    <sheet name="03.04.02" sheetId="3" r:id="rId3"/>
  </sheets>
  <definedNames/>
  <calcPr fullCalcOnLoad="1"/>
</workbook>
</file>

<file path=xl/sharedStrings.xml><?xml version="1.0" encoding="utf-8"?>
<sst xmlns="http://schemas.openxmlformats.org/spreadsheetml/2006/main" count="59" uniqueCount="52">
  <si>
    <t>Activitats foment del comerç</t>
  </si>
  <si>
    <t>Establiments comercials</t>
  </si>
  <si>
    <t>03. SECTORS ECONÒMICS</t>
  </si>
  <si>
    <t xml:space="preserve">03.04.01 </t>
  </si>
  <si>
    <t xml:space="preserve">03.04.02 </t>
  </si>
  <si>
    <t xml:space="preserve">03.04. </t>
  </si>
  <si>
    <t>Comerç</t>
  </si>
  <si>
    <t>Comerç a l’engròs i al detall</t>
  </si>
  <si>
    <t>Període</t>
  </si>
  <si>
    <t>1T 2014</t>
  </si>
  <si>
    <t>2T 2014</t>
  </si>
  <si>
    <t>3T 2014</t>
  </si>
  <si>
    <t>4T 2014</t>
  </si>
  <si>
    <t>% Respecte total d'empreses</t>
  </si>
  <si>
    <t>Servei de comerç</t>
  </si>
  <si>
    <t>Campanyes de promoció i dinamització comercial</t>
  </si>
  <si>
    <t>Fires comercials locals</t>
  </si>
  <si>
    <t>Expositors</t>
  </si>
  <si>
    <t>03.04.02. Activitats foment del comerç</t>
  </si>
  <si>
    <t>1T 2013</t>
  </si>
  <si>
    <t>2T 2013</t>
  </si>
  <si>
    <t>3T 2013</t>
  </si>
  <si>
    <t>4T 2013</t>
  </si>
  <si>
    <t>1T 2015</t>
  </si>
  <si>
    <t>2T 2015</t>
  </si>
  <si>
    <t>3T 2015</t>
  </si>
  <si>
    <t>4T 2015</t>
  </si>
  <si>
    <t>Font: Ajuntament de Viladecans. Serveis per l'Activitat Econòmica</t>
  </si>
  <si>
    <t>Índex</t>
  </si>
  <si>
    <t>Font: Ajuntament de Viladecans, a partir de les dades de l'OC-BL i Departament d'Empresa i Ocupació</t>
  </si>
  <si>
    <t>4T 2012</t>
  </si>
  <si>
    <t>1T 2016</t>
  </si>
  <si>
    <t>2T 2016</t>
  </si>
  <si>
    <t>3T 2016</t>
  </si>
  <si>
    <t>4T 2016</t>
  </si>
  <si>
    <t>Total empreses</t>
  </si>
  <si>
    <t>1T2017</t>
  </si>
  <si>
    <t>2T2017</t>
  </si>
  <si>
    <t>3T2017</t>
  </si>
  <si>
    <t>4T2017</t>
  </si>
  <si>
    <t>n.d.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</si>
  <si>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</si>
  <si>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</si>
  <si>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</si>
  <si>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</si>
  <si>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</si>
  <si>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</si>
  <si>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</si>
  <si>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</si>
  <si>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*</t>
  </si>
  <si>
    <t>* No es disposa de les dades.</t>
  </si>
  <si>
    <t>Evolució 2010-2019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</si>
</sst>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name val="Helvetica"/>
      <family val="2"/>
    </font>
    <font>
      <b/>
      <sz val="12"/>
      <name val="Helvetica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24997000396251678"/>
      </bottom>
    </border>
    <border>
      <left/>
      <right/>
      <top style="thin">
        <color theme="9" tint="-0.24997000396251678"/>
      </top>
      <bottom style="medium">
        <color theme="9" tint="-0.24997000396251678"/>
      </bottom>
    </border>
    <border>
      <left/>
      <right/>
      <top/>
      <bottom style="medium">
        <color theme="9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45" applyFont="1" applyAlignment="1" applyProtection="1">
      <alignment/>
      <protection/>
    </xf>
    <xf numFmtId="0" fontId="5" fillId="0" borderId="0" xfId="45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8" fillId="0" borderId="0" xfId="52" applyFont="1" applyAlignment="1">
      <alignment horizontal="center"/>
      <protection/>
    </xf>
    <xf numFmtId="0" fontId="10" fillId="0" borderId="0" xfId="52" applyFont="1" applyFill="1" applyBorder="1">
      <alignment/>
      <protection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49" fillId="0" borderId="0" xfId="52" applyFont="1" applyAlignment="1">
      <alignment horizontal="center"/>
      <protection/>
    </xf>
    <xf numFmtId="0" fontId="11" fillId="0" borderId="0" xfId="52" applyFont="1" applyFill="1" applyBorder="1">
      <alignment/>
      <protection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49" fillId="0" borderId="0" xfId="45" applyFont="1" applyAlignment="1" applyProtection="1">
      <alignment/>
      <protection/>
    </xf>
    <xf numFmtId="0" fontId="3" fillId="0" borderId="0" xfId="45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50" fillId="0" borderId="0" xfId="0" applyFont="1" applyAlignment="1">
      <alignment/>
    </xf>
    <xf numFmtId="10" fontId="50" fillId="0" borderId="0" xfId="0" applyNumberFormat="1" applyFont="1" applyAlignment="1">
      <alignment horizontal="center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" fillId="0" borderId="0" xfId="45" applyFont="1" applyBorder="1" applyAlignment="1" applyProtection="1">
      <alignment horizontal="left"/>
      <protection/>
    </xf>
    <xf numFmtId="0" fontId="5" fillId="0" borderId="0" xfId="45" applyFont="1" applyAlignment="1" applyProtection="1">
      <alignment horizontal="left"/>
      <protection/>
    </xf>
    <xf numFmtId="0" fontId="50" fillId="0" borderId="12" xfId="0" applyNumberFormat="1" applyFont="1" applyBorder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10" fontId="50" fillId="0" borderId="0" xfId="0" applyNumberFormat="1" applyFont="1" applyBorder="1" applyAlignment="1">
      <alignment horizontal="center"/>
    </xf>
    <xf numFmtId="0" fontId="49" fillId="0" borderId="0" xfId="45" applyFont="1" applyFill="1" applyAlignment="1" applyProtection="1">
      <alignment/>
      <protection/>
    </xf>
    <xf numFmtId="0" fontId="50" fillId="0" borderId="12" xfId="0" applyFont="1" applyBorder="1" applyAlignment="1">
      <alignment horizontal="left"/>
    </xf>
    <xf numFmtId="10" fontId="50" fillId="0" borderId="12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tabSelected="1" view="pageLayout" workbookViewId="0" topLeftCell="A1">
      <selection activeCell="C43" sqref="C43"/>
    </sheetView>
  </sheetViews>
  <sheetFormatPr defaultColWidth="11.421875" defaultRowHeight="15"/>
  <cols>
    <col min="1" max="16384" width="11.421875" style="2" customWidth="1"/>
  </cols>
  <sheetData>
    <row r="1" spans="1:3" ht="15">
      <c r="A1" s="37"/>
      <c r="B1" s="37"/>
      <c r="C1" s="37"/>
    </row>
    <row r="2" spans="1:3" ht="15">
      <c r="A2" s="23" t="s">
        <v>2</v>
      </c>
      <c r="B2" s="4"/>
      <c r="C2" s="23"/>
    </row>
    <row r="3" spans="1:3" ht="15">
      <c r="A3" s="23"/>
      <c r="B3" s="4"/>
      <c r="C3" s="23"/>
    </row>
    <row r="4" spans="1:3" ht="15">
      <c r="A4" s="3" t="s">
        <v>5</v>
      </c>
      <c r="B4" s="4" t="s">
        <v>6</v>
      </c>
      <c r="C4" s="5"/>
    </row>
    <row r="5" spans="1:4" ht="15">
      <c r="A5" s="21" t="s">
        <v>3</v>
      </c>
      <c r="B5" s="21" t="s">
        <v>1</v>
      </c>
      <c r="C5" s="21"/>
      <c r="D5" s="19"/>
    </row>
    <row r="6" spans="1:4" s="36" customFormat="1" ht="15">
      <c r="A6" s="41" t="s">
        <v>4</v>
      </c>
      <c r="B6" s="41" t="s">
        <v>0</v>
      </c>
      <c r="C6" s="41"/>
      <c r="D6" s="41"/>
    </row>
    <row r="7" spans="1:3" ht="15">
      <c r="A7" s="6"/>
      <c r="B7" s="3"/>
      <c r="C7" s="6"/>
    </row>
    <row r="8" spans="1:3" ht="15">
      <c r="A8" s="6"/>
      <c r="B8" s="3"/>
      <c r="C8" s="6"/>
    </row>
    <row r="9" spans="1:3" ht="15">
      <c r="A9" s="6"/>
      <c r="B9" s="3"/>
      <c r="C9" s="6"/>
    </row>
    <row r="10" spans="1:3" ht="15">
      <c r="A10" s="6"/>
      <c r="B10" s="3"/>
      <c r="C10" s="6"/>
    </row>
    <row r="11" ht="15">
      <c r="A11" s="6"/>
    </row>
    <row r="12" spans="1:2" ht="15">
      <c r="A12" s="6"/>
      <c r="B12" s="3"/>
    </row>
  </sheetData>
  <sheetProtection/>
  <hyperlinks>
    <hyperlink ref="A5:C5" location="'03.04.01'!A1" display="03.04.01 "/>
    <hyperlink ref="A6:D6" location="'03.04.02'!A1" display="03.04.02 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36"/>
  <sheetViews>
    <sheetView showGridLines="0" view="pageLayout" workbookViewId="0" topLeftCell="A1">
      <selection activeCell="E25" sqref="E25"/>
    </sheetView>
  </sheetViews>
  <sheetFormatPr defaultColWidth="11.421875" defaultRowHeight="15"/>
  <cols>
    <col min="2" max="2" width="27.140625" style="18" bestFit="1" customWidth="1"/>
    <col min="3" max="3" width="24.8515625" style="18" bestFit="1" customWidth="1"/>
    <col min="4" max="4" width="13.7109375" style="18" bestFit="1" customWidth="1"/>
  </cols>
  <sheetData>
    <row r="1" spans="1:2" ht="15">
      <c r="A1" s="3" t="s">
        <v>5</v>
      </c>
      <c r="B1" s="33" t="s">
        <v>6</v>
      </c>
    </row>
    <row r="2" spans="1:2" ht="15">
      <c r="A2" s="6" t="s">
        <v>3</v>
      </c>
      <c r="B2" s="34" t="s">
        <v>1</v>
      </c>
    </row>
    <row r="4" spans="1:4" ht="15">
      <c r="A4" s="24"/>
      <c r="B4" s="25"/>
      <c r="C4" s="25"/>
      <c r="D4" s="25"/>
    </row>
    <row r="5" spans="1:4" ht="15.75" thickBot="1">
      <c r="A5" s="27" t="s">
        <v>8</v>
      </c>
      <c r="B5" s="28" t="s">
        <v>7</v>
      </c>
      <c r="C5" s="28" t="s">
        <v>13</v>
      </c>
      <c r="D5" s="28" t="s">
        <v>35</v>
      </c>
    </row>
    <row r="6" spans="1:4" ht="15">
      <c r="A6" s="29" t="s">
        <v>30</v>
      </c>
      <c r="B6" s="16">
        <v>414</v>
      </c>
      <c r="C6" s="30">
        <f>B6/D6</f>
        <v>0.29784172661870506</v>
      </c>
      <c r="D6" s="16">
        <v>1390</v>
      </c>
    </row>
    <row r="7" spans="1:4" ht="15">
      <c r="A7" s="29" t="s">
        <v>19</v>
      </c>
      <c r="B7" s="16">
        <v>406</v>
      </c>
      <c r="C7" s="30">
        <f aca="true" t="shared" si="0" ref="C7:C26">B7/D7</f>
        <v>0.29635036496350364</v>
      </c>
      <c r="D7" s="16">
        <v>1370</v>
      </c>
    </row>
    <row r="8" spans="1:4" ht="15">
      <c r="A8" s="29" t="s">
        <v>20</v>
      </c>
      <c r="B8" s="16">
        <v>391</v>
      </c>
      <c r="C8" s="30">
        <f t="shared" si="0"/>
        <v>0.28602779809802487</v>
      </c>
      <c r="D8" s="16">
        <v>1367</v>
      </c>
    </row>
    <row r="9" spans="1:4" ht="15">
      <c r="A9" s="29" t="s">
        <v>21</v>
      </c>
      <c r="B9" s="16">
        <v>391</v>
      </c>
      <c r="C9" s="30">
        <f t="shared" si="0"/>
        <v>0.2900593471810089</v>
      </c>
      <c r="D9" s="16">
        <v>1348</v>
      </c>
    </row>
    <row r="10" spans="1:4" ht="15">
      <c r="A10" s="29" t="s">
        <v>22</v>
      </c>
      <c r="B10" s="16">
        <v>386</v>
      </c>
      <c r="C10" s="30">
        <f t="shared" si="0"/>
        <v>0.28763040238450077</v>
      </c>
      <c r="D10" s="16">
        <v>1342</v>
      </c>
    </row>
    <row r="11" spans="1:4" ht="15">
      <c r="A11" s="29" t="s">
        <v>9</v>
      </c>
      <c r="B11" s="16">
        <v>394</v>
      </c>
      <c r="C11" s="30">
        <f t="shared" si="0"/>
        <v>0.2867540029112082</v>
      </c>
      <c r="D11" s="16">
        <v>1374</v>
      </c>
    </row>
    <row r="12" spans="1:4" ht="15">
      <c r="A12" s="29" t="s">
        <v>10</v>
      </c>
      <c r="B12" s="16">
        <v>394</v>
      </c>
      <c r="C12" s="30">
        <f t="shared" si="0"/>
        <v>0.28122769450392576</v>
      </c>
      <c r="D12" s="16">
        <v>1401</v>
      </c>
    </row>
    <row r="13" spans="1:4" ht="15">
      <c r="A13" s="29" t="s">
        <v>11</v>
      </c>
      <c r="B13" s="16">
        <v>404</v>
      </c>
      <c r="C13" s="30">
        <f t="shared" si="0"/>
        <v>0.2906474820143885</v>
      </c>
      <c r="D13" s="16">
        <v>1390</v>
      </c>
    </row>
    <row r="14" spans="1:4" ht="15">
      <c r="A14" s="29" t="s">
        <v>12</v>
      </c>
      <c r="B14" s="16">
        <v>423</v>
      </c>
      <c r="C14" s="30">
        <f t="shared" si="0"/>
        <v>0.29518492672714586</v>
      </c>
      <c r="D14" s="16">
        <v>1433</v>
      </c>
    </row>
    <row r="15" spans="1:4" ht="15">
      <c r="A15" s="29" t="s">
        <v>23</v>
      </c>
      <c r="B15" s="16">
        <v>422</v>
      </c>
      <c r="C15" s="30">
        <f t="shared" si="0"/>
        <v>0.289437585733882</v>
      </c>
      <c r="D15" s="16">
        <v>1458</v>
      </c>
    </row>
    <row r="16" spans="1:4" ht="15">
      <c r="A16" s="29" t="s">
        <v>24</v>
      </c>
      <c r="B16" s="16">
        <v>425</v>
      </c>
      <c r="C16" s="30">
        <f t="shared" si="0"/>
        <v>0.28852681602172436</v>
      </c>
      <c r="D16" s="16">
        <v>1473</v>
      </c>
    </row>
    <row r="17" spans="1:4" ht="15">
      <c r="A17" s="29" t="s">
        <v>25</v>
      </c>
      <c r="B17" s="16">
        <v>421</v>
      </c>
      <c r="C17" s="30">
        <f t="shared" si="0"/>
        <v>0.29114799446749656</v>
      </c>
      <c r="D17" s="16">
        <v>1446</v>
      </c>
    </row>
    <row r="18" spans="1:4" ht="15">
      <c r="A18" s="29" t="s">
        <v>26</v>
      </c>
      <c r="B18" s="16">
        <v>437</v>
      </c>
      <c r="C18" s="30">
        <f t="shared" si="0"/>
        <v>0.296070460704607</v>
      </c>
      <c r="D18" s="16">
        <v>1476</v>
      </c>
    </row>
    <row r="19" spans="1:4" ht="15">
      <c r="A19" s="29" t="s">
        <v>31</v>
      </c>
      <c r="B19" s="16">
        <v>454</v>
      </c>
      <c r="C19" s="30">
        <f t="shared" si="0"/>
        <v>0.301460823373174</v>
      </c>
      <c r="D19" s="16">
        <v>1506</v>
      </c>
    </row>
    <row r="20" spans="1:4" ht="15">
      <c r="A20" s="29" t="s">
        <v>32</v>
      </c>
      <c r="B20" s="16">
        <v>451</v>
      </c>
      <c r="C20" s="30">
        <f t="shared" si="0"/>
        <v>0.29228775113415423</v>
      </c>
      <c r="D20" s="16">
        <v>1543</v>
      </c>
    </row>
    <row r="21" spans="1:4" ht="15">
      <c r="A21" s="29" t="s">
        <v>33</v>
      </c>
      <c r="B21" s="16">
        <v>453</v>
      </c>
      <c r="C21" s="30">
        <f t="shared" si="0"/>
        <v>0.29511400651465797</v>
      </c>
      <c r="D21" s="16">
        <v>1535</v>
      </c>
    </row>
    <row r="22" spans="1:4" ht="15">
      <c r="A22" s="38" t="s">
        <v>34</v>
      </c>
      <c r="B22" s="39">
        <v>465</v>
      </c>
      <c r="C22" s="40">
        <f t="shared" si="0"/>
        <v>0.2971246006389776</v>
      </c>
      <c r="D22" s="39">
        <v>1565</v>
      </c>
    </row>
    <row r="23" spans="1:4" ht="15">
      <c r="A23" s="38" t="s">
        <v>36</v>
      </c>
      <c r="B23" s="39">
        <v>459</v>
      </c>
      <c r="C23" s="40">
        <f t="shared" si="0"/>
        <v>0.29460847240051347</v>
      </c>
      <c r="D23" s="39">
        <v>1558</v>
      </c>
    </row>
    <row r="24" spans="1:4" ht="15">
      <c r="A24" s="38" t="s">
        <v>37</v>
      </c>
      <c r="B24" s="39">
        <v>467</v>
      </c>
      <c r="C24" s="40">
        <f t="shared" si="0"/>
        <v>0.2970737913486005</v>
      </c>
      <c r="D24" s="39">
        <v>1572</v>
      </c>
    </row>
    <row r="25" spans="1:4" ht="15">
      <c r="A25" s="29" t="s">
        <v>38</v>
      </c>
      <c r="B25" s="16">
        <v>464</v>
      </c>
      <c r="C25" s="30">
        <f t="shared" si="0"/>
        <v>0.2966751918158568</v>
      </c>
      <c r="D25" s="16">
        <v>1564</v>
      </c>
    </row>
    <row r="26" spans="1:4" ht="15">
      <c r="A26" s="38" t="s">
        <v>39</v>
      </c>
      <c r="B26" s="39">
        <v>464</v>
      </c>
      <c r="C26" s="40">
        <f t="shared" si="0"/>
        <v>0.2985842985842986</v>
      </c>
      <c r="D26" s="39">
        <v>1554</v>
      </c>
    </row>
    <row r="27" spans="1:4" ht="15">
      <c r="A27" s="29" t="s">
        <v>41</v>
      </c>
      <c r="B27" s="16">
        <v>466</v>
      </c>
      <c r="C27" s="40">
        <f>B27/D27</f>
        <v>0.2971938775510204</v>
      </c>
      <c r="D27" s="39">
        <v>1568</v>
      </c>
    </row>
    <row r="28" spans="1:4" ht="15">
      <c r="A28" s="29" t="s">
        <v>42</v>
      </c>
      <c r="B28" s="16">
        <v>460</v>
      </c>
      <c r="C28" s="40">
        <f>B28/D28</f>
        <v>0.29058749210360074</v>
      </c>
      <c r="D28" s="39">
        <v>1583</v>
      </c>
    </row>
    <row r="29" spans="1:4" ht="15">
      <c r="A29" s="38" t="s">
        <v>43</v>
      </c>
      <c r="B29" s="39">
        <v>439</v>
      </c>
      <c r="C29" s="40">
        <f>B29/D29</f>
        <v>0.2888157894736842</v>
      </c>
      <c r="D29" s="39">
        <v>1520</v>
      </c>
    </row>
    <row r="30" spans="1:4" ht="15">
      <c r="A30" s="29" t="s">
        <v>44</v>
      </c>
      <c r="B30" s="39">
        <v>448</v>
      </c>
      <c r="C30" s="40">
        <f>B30/D30</f>
        <v>0.2933857236411264</v>
      </c>
      <c r="D30" s="39">
        <v>1527</v>
      </c>
    </row>
    <row r="31" spans="1:4" ht="15">
      <c r="A31" s="29" t="s">
        <v>45</v>
      </c>
      <c r="B31" s="39">
        <v>455</v>
      </c>
      <c r="C31" s="40">
        <f>B31/D31</f>
        <v>0.29449838187702265</v>
      </c>
      <c r="D31" s="39">
        <v>1545</v>
      </c>
    </row>
    <row r="32" spans="1:4" ht="15">
      <c r="A32" s="29" t="s">
        <v>46</v>
      </c>
      <c r="B32" s="39">
        <v>455</v>
      </c>
      <c r="C32" s="40">
        <f>B32/D32</f>
        <v>0.2922286448298009</v>
      </c>
      <c r="D32" s="39">
        <v>1557</v>
      </c>
    </row>
    <row r="33" spans="1:4" ht="15">
      <c r="A33" s="38" t="s">
        <v>47</v>
      </c>
      <c r="B33" s="18">
        <v>464</v>
      </c>
      <c r="C33" s="40">
        <f>B33/D33</f>
        <v>0.3014944769330734</v>
      </c>
      <c r="D33" s="18">
        <v>1539</v>
      </c>
    </row>
    <row r="34" spans="1:4" ht="15.75" thickBot="1">
      <c r="A34" s="42" t="s">
        <v>48</v>
      </c>
      <c r="B34" s="32">
        <v>468</v>
      </c>
      <c r="C34" s="43">
        <f>B34/D34</f>
        <v>0.30174081237911027</v>
      </c>
      <c r="D34" s="32">
        <v>1551</v>
      </c>
    </row>
    <row r="35" ht="15">
      <c r="A35" s="20" t="s">
        <v>29</v>
      </c>
    </row>
    <row r="36" ht="15">
      <c r="A36" s="22" t="s">
        <v>28</v>
      </c>
    </row>
  </sheetData>
  <sheetProtection/>
  <hyperlinks>
    <hyperlink ref="A36" location="Índex!A1" display="Índex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2"/>
  <sheetViews>
    <sheetView showGridLines="0" view="pageLayout" workbookViewId="0" topLeftCell="A1">
      <selection activeCell="A2" sqref="A2"/>
    </sheetView>
  </sheetViews>
  <sheetFormatPr defaultColWidth="11.421875" defaultRowHeight="15"/>
  <cols>
    <col min="1" max="1" width="39.140625" style="0" customWidth="1"/>
    <col min="2" max="7" width="6.8515625" style="18" bestFit="1" customWidth="1"/>
    <col min="8" max="8" width="6.57421875" style="18" customWidth="1"/>
    <col min="9" max="10" width="5.7109375" style="18" customWidth="1"/>
    <col min="11" max="11" width="6.8515625" style="0" bestFit="1" customWidth="1"/>
  </cols>
  <sheetData>
    <row r="1" spans="1:6" ht="15.75">
      <c r="A1" s="7" t="s">
        <v>18</v>
      </c>
      <c r="B1" s="8"/>
      <c r="C1" s="8"/>
      <c r="D1" s="9"/>
      <c r="E1" s="8"/>
      <c r="F1" s="8"/>
    </row>
    <row r="2" spans="1:6" ht="15">
      <c r="A2" s="10" t="s">
        <v>51</v>
      </c>
      <c r="B2" s="11"/>
      <c r="C2" s="12"/>
      <c r="D2" s="13"/>
      <c r="E2" s="12"/>
      <c r="F2" s="12"/>
    </row>
    <row r="3" spans="1:6" ht="15.75">
      <c r="A3" s="14"/>
      <c r="B3" s="11"/>
      <c r="C3" s="12"/>
      <c r="D3" s="13"/>
      <c r="E3" s="12"/>
      <c r="F3" s="12"/>
    </row>
    <row r="4" spans="1:6" ht="15">
      <c r="A4" s="7"/>
      <c r="B4" s="12"/>
      <c r="C4" s="12"/>
      <c r="D4" s="12"/>
      <c r="E4" s="12"/>
      <c r="F4" s="12"/>
    </row>
    <row r="5" spans="1:11" ht="15.75" thickBot="1">
      <c r="A5" s="28"/>
      <c r="B5" s="28">
        <v>2010</v>
      </c>
      <c r="C5" s="28">
        <v>2011</v>
      </c>
      <c r="D5" s="28">
        <v>2012</v>
      </c>
      <c r="E5" s="28">
        <v>2013</v>
      </c>
      <c r="F5" s="28">
        <v>2014</v>
      </c>
      <c r="G5" s="28">
        <v>2015</v>
      </c>
      <c r="H5" s="28">
        <v>2016</v>
      </c>
      <c r="I5" s="28">
        <v>2017</v>
      </c>
      <c r="J5" s="28">
        <v>2018</v>
      </c>
      <c r="K5" s="28">
        <v>2019</v>
      </c>
    </row>
    <row r="6" spans="1:11" ht="15">
      <c r="A6" s="1" t="s">
        <v>14</v>
      </c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11" ht="15">
      <c r="A7" s="29" t="s">
        <v>15</v>
      </c>
      <c r="B7" s="16">
        <v>14</v>
      </c>
      <c r="C7" s="16">
        <v>11</v>
      </c>
      <c r="D7" s="16">
        <v>8</v>
      </c>
      <c r="E7" s="16">
        <v>10</v>
      </c>
      <c r="F7" s="16">
        <v>9</v>
      </c>
      <c r="G7" s="16">
        <v>23</v>
      </c>
      <c r="H7" s="16" t="s">
        <v>49</v>
      </c>
      <c r="I7" s="16">
        <v>21</v>
      </c>
      <c r="J7" s="16">
        <v>27</v>
      </c>
      <c r="K7" s="16">
        <v>19</v>
      </c>
    </row>
    <row r="8" spans="1:11" ht="15">
      <c r="A8" s="29" t="s">
        <v>16</v>
      </c>
      <c r="B8" s="16">
        <v>3</v>
      </c>
      <c r="C8" s="16">
        <v>3</v>
      </c>
      <c r="D8" s="16">
        <v>3</v>
      </c>
      <c r="E8" s="16">
        <v>2</v>
      </c>
      <c r="F8" s="16">
        <v>1</v>
      </c>
      <c r="G8" s="16">
        <v>1</v>
      </c>
      <c r="H8" s="16" t="s">
        <v>49</v>
      </c>
      <c r="I8" s="16">
        <v>1</v>
      </c>
      <c r="J8" s="16">
        <v>1</v>
      </c>
      <c r="K8" s="16">
        <v>1</v>
      </c>
    </row>
    <row r="9" spans="1:11" ht="15.75" thickBot="1">
      <c r="A9" s="31" t="s">
        <v>17</v>
      </c>
      <c r="B9" s="32">
        <v>216</v>
      </c>
      <c r="C9" s="35">
        <v>194</v>
      </c>
      <c r="D9" s="32">
        <v>223</v>
      </c>
      <c r="E9" s="32">
        <v>196</v>
      </c>
      <c r="F9" s="35">
        <v>130</v>
      </c>
      <c r="G9" s="32">
        <v>165</v>
      </c>
      <c r="H9" s="32" t="s">
        <v>49</v>
      </c>
      <c r="I9" s="32" t="s">
        <v>40</v>
      </c>
      <c r="J9" s="32">
        <v>193</v>
      </c>
      <c r="K9" s="32">
        <v>166</v>
      </c>
    </row>
    <row r="10" spans="1:7" ht="15">
      <c r="A10" s="17" t="s">
        <v>27</v>
      </c>
      <c r="B10" s="26"/>
      <c r="C10" s="26"/>
      <c r="D10" s="26"/>
      <c r="E10" s="26"/>
      <c r="F10" s="26"/>
      <c r="G10" s="26"/>
    </row>
    <row r="11" spans="1:7" ht="15">
      <c r="A11" s="17" t="s">
        <v>50</v>
      </c>
      <c r="B11" s="26"/>
      <c r="C11" s="26"/>
      <c r="D11" s="26"/>
      <c r="E11" s="26"/>
      <c r="F11" s="26"/>
      <c r="G11" s="26"/>
    </row>
    <row r="12" ht="15">
      <c r="A12" s="22" t="s">
        <v>28</v>
      </c>
    </row>
  </sheetData>
  <sheetProtection/>
  <hyperlinks>
    <hyperlink ref="A12" location="Índex!A1" display="Índex"/>
  </hyperlinks>
  <printOptions/>
  <pageMargins left="0.7" right="0.7" top="0.75" bottom="0.75" header="0.3" footer="0.3"/>
  <pageSetup horizontalDpi="200" verticalDpi="200" orientation="portrait" paperSize="9" scale="83" r:id="rId2"/>
  <headerFooter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2021-02-12T08:02:43Z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