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Índex" sheetId="1" r:id="rId1"/>
    <sheet name="03.05.01" sheetId="2" r:id="rId2"/>
    <sheet name="03.05.02" sheetId="3" r:id="rId3"/>
  </sheets>
  <definedNames/>
  <calcPr fullCalcOnLoad="1"/>
</workbook>
</file>

<file path=xl/sharedStrings.xml><?xml version="1.0" encoding="utf-8"?>
<sst xmlns="http://schemas.openxmlformats.org/spreadsheetml/2006/main" count="75" uniqueCount="38">
  <si>
    <t>03. SECTORS ECONÒMICS</t>
  </si>
  <si>
    <t>Empreses sector serveis</t>
  </si>
  <si>
    <t>Serveis</t>
  </si>
  <si>
    <t xml:space="preserve">03.05. </t>
  </si>
  <si>
    <t>03.05.01</t>
  </si>
  <si>
    <t>Període</t>
  </si>
  <si>
    <t xml:space="preserve">%respecte total empreses </t>
  </si>
  <si>
    <t>Índex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</si>
  <si>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</si>
  <si>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</si>
  <si>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</si>
  <si>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</si>
  <si>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</si>
  <si>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</si>
  <si>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</si>
  <si>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</si>
  <si>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</si>
  <si>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</si>
  <si>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</si>
  <si>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</si>
  <si>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</si>
  <si>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Total d'empreses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</si>
  <si>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</si>
  <si>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</si>
  <si>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</si>
  <si>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</si>
  <si>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</si>
  <si>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</si>
  <si>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</si>
  <si>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</si>
  <si>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03.05.02</t>
  </si>
  <si>
    <t>Treballadors/es autònoms/es sector serveis</t>
  </si>
  <si>
    <t>Font: Ajuntament de Viladecans, a partir de les dades de OC-BL</t>
  </si>
  <si>
    <t xml:space="preserve">% respecte total empreses </t>
  </si>
  <si>
    <t>4T 2019</t>
  </si>
  <si>
    <t>1T 2019</t>
  </si>
  <si>
    <t>2T 2019</t>
  </si>
  <si>
    <t>3T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</si>
</sst>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9" tint="-0.24997000396251678"/>
      </top>
      <bottom style="medium">
        <color theme="9" tint="-0.24997000396251678"/>
      </bottom>
    </border>
    <border>
      <left/>
      <right/>
      <top/>
      <bottom style="medium">
        <color theme="9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45" applyFont="1" applyAlignment="1" applyProtection="1">
      <alignment/>
      <protection/>
    </xf>
    <xf numFmtId="0" fontId="2" fillId="0" borderId="0" xfId="45" applyFont="1" applyBorder="1" applyAlignment="1" applyProtection="1">
      <alignment/>
      <protection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45" applyFont="1" applyFill="1" applyBorder="1" applyAlignment="1" applyProtection="1">
      <alignment/>
      <protection/>
    </xf>
    <xf numFmtId="0" fontId="3" fillId="0" borderId="0" xfId="45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4" fillId="0" borderId="0" xfId="45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6" fillId="0" borderId="0" xfId="0" applyFont="1" applyAlignment="1">
      <alignment/>
    </xf>
    <xf numFmtId="0" fontId="10" fillId="0" borderId="10" xfId="45" applyFont="1" applyBorder="1" applyAlignment="1" applyProtection="1">
      <alignment/>
      <protection/>
    </xf>
    <xf numFmtId="0" fontId="46" fillId="0" borderId="11" xfId="0" applyFont="1" applyBorder="1" applyAlignment="1">
      <alignment/>
    </xf>
    <xf numFmtId="0" fontId="2" fillId="0" borderId="0" xfId="45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10" fontId="46" fillId="0" borderId="0" xfId="0" applyNumberFormat="1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0" xfId="45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0" fontId="46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10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view="pageLayout" workbookViewId="0" topLeftCell="A1">
      <selection activeCell="B44" sqref="B44"/>
    </sheetView>
  </sheetViews>
  <sheetFormatPr defaultColWidth="11.421875" defaultRowHeight="15"/>
  <sheetData>
    <row r="1" spans="1:4" ht="15">
      <c r="A1" s="23"/>
      <c r="B1" s="23"/>
      <c r="C1" s="23"/>
      <c r="D1" s="23"/>
    </row>
    <row r="2" spans="1:4" s="8" customFormat="1" ht="15">
      <c r="A2" s="11" t="s">
        <v>0</v>
      </c>
      <c r="B2" s="12"/>
      <c r="C2" s="13"/>
      <c r="D2" s="24"/>
    </row>
    <row r="3" spans="1:4" s="8" customFormat="1" ht="15">
      <c r="A3" s="11"/>
      <c r="B3" s="12"/>
      <c r="C3" s="13"/>
      <c r="D3" s="24"/>
    </row>
    <row r="4" spans="1:4" s="7" customFormat="1" ht="12.75">
      <c r="A4" s="6" t="s">
        <v>3</v>
      </c>
      <c r="B4" s="6" t="s">
        <v>2</v>
      </c>
      <c r="C4" s="4"/>
      <c r="D4" s="25"/>
    </row>
    <row r="5" spans="1:4" s="7" customFormat="1" ht="12.75">
      <c r="A5" s="26" t="s">
        <v>4</v>
      </c>
      <c r="B5" s="26" t="s">
        <v>1</v>
      </c>
      <c r="C5" s="26"/>
      <c r="D5" s="25"/>
    </row>
    <row r="6" spans="1:5" ht="15">
      <c r="A6" s="26" t="s">
        <v>30</v>
      </c>
      <c r="B6" s="26" t="s">
        <v>31</v>
      </c>
      <c r="C6" s="26"/>
      <c r="D6" s="25"/>
      <c r="E6" s="26"/>
    </row>
    <row r="7" spans="1:4" ht="15">
      <c r="A7" s="27"/>
      <c r="B7" s="12"/>
      <c r="C7" s="28"/>
      <c r="D7" s="23"/>
    </row>
    <row r="8" spans="1:4" ht="15">
      <c r="A8" s="27"/>
      <c r="B8" s="12"/>
      <c r="C8" s="28"/>
      <c r="D8" s="23"/>
    </row>
    <row r="9" spans="1:3" ht="15">
      <c r="A9" s="1"/>
      <c r="B9" s="2"/>
      <c r="C9" s="3"/>
    </row>
    <row r="10" spans="1:3" ht="15">
      <c r="A10" s="1"/>
      <c r="B10" s="2"/>
      <c r="C10" s="3"/>
    </row>
    <row r="11" spans="1:3" ht="15">
      <c r="A11" s="1"/>
      <c r="B11" s="2"/>
      <c r="C11" s="3"/>
    </row>
    <row r="12" spans="1:3" ht="15">
      <c r="A12" s="1"/>
      <c r="B12" s="2"/>
      <c r="C12" s="3"/>
    </row>
    <row r="13" spans="1:3" ht="15">
      <c r="A13" s="1"/>
      <c r="B13" s="2"/>
      <c r="C13" s="3"/>
    </row>
    <row r="14" spans="1:3" ht="15">
      <c r="A14" s="1"/>
      <c r="B14" s="2"/>
      <c r="C14" s="3"/>
    </row>
    <row r="15" spans="1:3" ht="15">
      <c r="A15" s="1"/>
      <c r="B15" s="2"/>
      <c r="C15" s="3"/>
    </row>
    <row r="16" ht="15">
      <c r="A16" s="1"/>
    </row>
  </sheetData>
  <sheetProtection/>
  <hyperlinks>
    <hyperlink ref="A5:C5" location="'03.05.01'!A1" display="03.05.01"/>
    <hyperlink ref="A6:E6" location="'03.05.02'!A1" display="03.05.02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2"/>
  <sheetViews>
    <sheetView showGridLines="0" view="pageLayout" workbookViewId="0" topLeftCell="A13">
      <selection activeCell="D33" sqref="D33"/>
    </sheetView>
  </sheetViews>
  <sheetFormatPr defaultColWidth="11.421875" defaultRowHeight="15"/>
  <cols>
    <col min="2" max="2" width="8.00390625" style="18" customWidth="1"/>
    <col min="3" max="3" width="23.00390625" style="18" bestFit="1" customWidth="1"/>
    <col min="4" max="4" width="15.140625" style="18" bestFit="1" customWidth="1"/>
  </cols>
  <sheetData>
    <row r="1" spans="1:2" ht="15">
      <c r="A1" s="5" t="s">
        <v>3</v>
      </c>
      <c r="B1" s="17" t="s">
        <v>2</v>
      </c>
    </row>
    <row r="2" spans="1:2" ht="15">
      <c r="A2" s="1" t="s">
        <v>4</v>
      </c>
      <c r="B2" s="29" t="s">
        <v>1</v>
      </c>
    </row>
    <row r="5" spans="1:5" ht="15.75" thickBot="1">
      <c r="A5" s="15" t="s">
        <v>5</v>
      </c>
      <c r="B5" s="19" t="s">
        <v>2</v>
      </c>
      <c r="C5" s="33" t="s">
        <v>6</v>
      </c>
      <c r="D5" s="19" t="s">
        <v>21</v>
      </c>
      <c r="E5" s="14"/>
    </row>
    <row r="6" spans="1:5" ht="15">
      <c r="A6" s="14" t="s">
        <v>8</v>
      </c>
      <c r="B6" s="20">
        <v>1034</v>
      </c>
      <c r="C6" s="21">
        <f aca="true" t="shared" si="0" ref="C6:C30">B6/D6</f>
        <v>0.7704918032786885</v>
      </c>
      <c r="D6" s="20">
        <v>1342</v>
      </c>
      <c r="E6" s="14"/>
    </row>
    <row r="7" spans="1:5" ht="15">
      <c r="A7" s="14" t="s">
        <v>9</v>
      </c>
      <c r="B7" s="20">
        <v>1050</v>
      </c>
      <c r="C7" s="21">
        <f t="shared" si="0"/>
        <v>0.7641921397379913</v>
      </c>
      <c r="D7" s="20">
        <v>1374</v>
      </c>
      <c r="E7" s="14"/>
    </row>
    <row r="8" spans="1:5" ht="15">
      <c r="A8" s="14" t="s">
        <v>10</v>
      </c>
      <c r="B8" s="20">
        <v>1071</v>
      </c>
      <c r="C8" s="21">
        <f t="shared" si="0"/>
        <v>0.7644539614561028</v>
      </c>
      <c r="D8" s="20">
        <v>1401</v>
      </c>
      <c r="E8" s="14"/>
    </row>
    <row r="9" spans="1:5" ht="15">
      <c r="A9" s="14" t="s">
        <v>11</v>
      </c>
      <c r="B9" s="20">
        <v>1072</v>
      </c>
      <c r="C9" s="21">
        <f t="shared" si="0"/>
        <v>0.7712230215827338</v>
      </c>
      <c r="D9" s="20">
        <v>1390</v>
      </c>
      <c r="E9" s="14"/>
    </row>
    <row r="10" spans="1:5" ht="15">
      <c r="A10" s="14" t="s">
        <v>12</v>
      </c>
      <c r="B10" s="20">
        <v>1102</v>
      </c>
      <c r="C10" s="21">
        <f t="shared" si="0"/>
        <v>0.7690160502442428</v>
      </c>
      <c r="D10" s="20">
        <v>1433</v>
      </c>
      <c r="E10" s="14"/>
    </row>
    <row r="11" spans="1:5" ht="15">
      <c r="A11" s="14" t="s">
        <v>13</v>
      </c>
      <c r="B11" s="20">
        <v>1117</v>
      </c>
      <c r="C11" s="21">
        <f t="shared" si="0"/>
        <v>0.7661179698216736</v>
      </c>
      <c r="D11" s="20">
        <v>1458</v>
      </c>
      <c r="E11" s="14"/>
    </row>
    <row r="12" spans="1:5" ht="15">
      <c r="A12" s="14" t="s">
        <v>14</v>
      </c>
      <c r="B12" s="20">
        <v>1124</v>
      </c>
      <c r="C12" s="21">
        <f t="shared" si="0"/>
        <v>0.7630685675492193</v>
      </c>
      <c r="D12" s="20">
        <v>1473</v>
      </c>
      <c r="E12" s="14"/>
    </row>
    <row r="13" spans="1:5" ht="15">
      <c r="A13" s="14" t="s">
        <v>15</v>
      </c>
      <c r="B13" s="20">
        <v>1100</v>
      </c>
      <c r="C13" s="21">
        <f t="shared" si="0"/>
        <v>0.7607192254495159</v>
      </c>
      <c r="D13" s="20">
        <v>1446</v>
      </c>
      <c r="E13" s="14"/>
    </row>
    <row r="14" spans="1:5" ht="15">
      <c r="A14" s="14" t="s">
        <v>16</v>
      </c>
      <c r="B14" s="20">
        <v>1126</v>
      </c>
      <c r="C14" s="21">
        <f t="shared" si="0"/>
        <v>0.7628726287262872</v>
      </c>
      <c r="D14" s="20">
        <v>1476</v>
      </c>
      <c r="E14" s="14"/>
    </row>
    <row r="15" spans="1:5" ht="15">
      <c r="A15" s="14" t="s">
        <v>17</v>
      </c>
      <c r="B15" s="20">
        <v>1143</v>
      </c>
      <c r="C15" s="21">
        <f t="shared" si="0"/>
        <v>0.7589641434262948</v>
      </c>
      <c r="D15" s="20">
        <v>1506</v>
      </c>
      <c r="E15" s="14"/>
    </row>
    <row r="16" spans="1:5" ht="15">
      <c r="A16" s="14" t="s">
        <v>18</v>
      </c>
      <c r="B16" s="20">
        <v>1162</v>
      </c>
      <c r="C16" s="21">
        <f t="shared" si="0"/>
        <v>0.7530784186649384</v>
      </c>
      <c r="D16" s="20">
        <v>1543</v>
      </c>
      <c r="E16" s="14"/>
    </row>
    <row r="17" spans="1:5" ht="15">
      <c r="A17" s="30" t="s">
        <v>19</v>
      </c>
      <c r="B17" s="31">
        <v>1166</v>
      </c>
      <c r="C17" s="32">
        <f t="shared" si="0"/>
        <v>0.7596091205211727</v>
      </c>
      <c r="D17" s="31">
        <v>1535</v>
      </c>
      <c r="E17" s="14"/>
    </row>
    <row r="18" spans="1:5" ht="15">
      <c r="A18" s="30" t="s">
        <v>20</v>
      </c>
      <c r="B18" s="31">
        <v>1192</v>
      </c>
      <c r="C18" s="32">
        <f t="shared" si="0"/>
        <v>0.7616613418530351</v>
      </c>
      <c r="D18" s="31">
        <v>1565</v>
      </c>
      <c r="E18" s="14"/>
    </row>
    <row r="19" spans="1:5" ht="15">
      <c r="A19" s="14" t="s">
        <v>22</v>
      </c>
      <c r="B19" s="31">
        <v>1188</v>
      </c>
      <c r="C19" s="32">
        <f t="shared" si="0"/>
        <v>0.7625160462130937</v>
      </c>
      <c r="D19" s="31">
        <v>1558</v>
      </c>
      <c r="E19" s="14"/>
    </row>
    <row r="20" spans="1:5" ht="15">
      <c r="A20" s="14" t="s">
        <v>23</v>
      </c>
      <c r="B20" s="31">
        <v>1200</v>
      </c>
      <c r="C20" s="32">
        <f t="shared" si="0"/>
        <v>0.7633587786259542</v>
      </c>
      <c r="D20" s="31">
        <v>1572</v>
      </c>
      <c r="E20" s="14"/>
    </row>
    <row r="21" spans="1:5" ht="15">
      <c r="A21" s="30" t="s">
        <v>24</v>
      </c>
      <c r="B21" s="31">
        <v>1206</v>
      </c>
      <c r="C21" s="32">
        <f t="shared" si="0"/>
        <v>0.7710997442455243</v>
      </c>
      <c r="D21" s="31">
        <v>1564</v>
      </c>
      <c r="E21" s="14"/>
    </row>
    <row r="22" spans="1:5" ht="15">
      <c r="A22" s="30" t="s">
        <v>25</v>
      </c>
      <c r="B22" s="31">
        <v>1205</v>
      </c>
      <c r="C22" s="32">
        <f t="shared" si="0"/>
        <v>0.7754182754182755</v>
      </c>
      <c r="D22" s="31">
        <v>1554</v>
      </c>
      <c r="E22" s="14"/>
    </row>
    <row r="23" spans="1:5" ht="15">
      <c r="A23" s="14" t="s">
        <v>26</v>
      </c>
      <c r="B23" s="20">
        <v>1207</v>
      </c>
      <c r="C23" s="32">
        <f t="shared" si="0"/>
        <v>0.7697704081632653</v>
      </c>
      <c r="D23" s="31">
        <v>1568</v>
      </c>
      <c r="E23" s="14"/>
    </row>
    <row r="24" spans="1:5" ht="15">
      <c r="A24" s="14" t="s">
        <v>27</v>
      </c>
      <c r="B24" s="20">
        <v>1219</v>
      </c>
      <c r="C24" s="32">
        <f t="shared" si="0"/>
        <v>0.770056854074542</v>
      </c>
      <c r="D24" s="31">
        <v>1583</v>
      </c>
      <c r="E24" s="14"/>
    </row>
    <row r="25" spans="1:5" ht="15">
      <c r="A25" s="14" t="s">
        <v>28</v>
      </c>
      <c r="B25" s="20">
        <v>1181</v>
      </c>
      <c r="C25" s="32">
        <f t="shared" si="0"/>
        <v>0.7769736842105263</v>
      </c>
      <c r="D25" s="31">
        <v>1520</v>
      </c>
      <c r="E25" s="14"/>
    </row>
    <row r="26" spans="1:5" ht="15">
      <c r="A26" s="14" t="s">
        <v>29</v>
      </c>
      <c r="B26" s="20">
        <v>1175</v>
      </c>
      <c r="C26" s="32">
        <f t="shared" si="0"/>
        <v>0.7694826457105436</v>
      </c>
      <c r="D26" s="31">
        <v>1527</v>
      </c>
      <c r="E26" s="14"/>
    </row>
    <row r="27" spans="1:5" ht="15">
      <c r="A27" s="14" t="s">
        <v>35</v>
      </c>
      <c r="B27" s="20">
        <v>1189</v>
      </c>
      <c r="C27" s="32">
        <f t="shared" si="0"/>
        <v>0.7695792880258899</v>
      </c>
      <c r="D27" s="31">
        <v>1545</v>
      </c>
      <c r="E27" s="14"/>
    </row>
    <row r="28" spans="1:5" ht="15">
      <c r="A28" s="14" t="s">
        <v>36</v>
      </c>
      <c r="B28" s="20">
        <v>1206</v>
      </c>
      <c r="C28" s="32">
        <f t="shared" si="0"/>
        <v>0.7745664739884393</v>
      </c>
      <c r="D28" s="31">
        <v>1557</v>
      </c>
      <c r="E28" s="14"/>
    </row>
    <row r="29" spans="1:5" ht="15">
      <c r="A29" s="14" t="s">
        <v>37</v>
      </c>
      <c r="B29" s="20">
        <v>1192</v>
      </c>
      <c r="C29" s="32">
        <f t="shared" si="0"/>
        <v>0.774528914879792</v>
      </c>
      <c r="D29" s="31">
        <v>1539</v>
      </c>
      <c r="E29" s="14"/>
    </row>
    <row r="30" spans="1:5" ht="15.75" thickBot="1">
      <c r="A30" s="16" t="s">
        <v>34</v>
      </c>
      <c r="B30" s="22">
        <v>1202</v>
      </c>
      <c r="C30" s="34">
        <f t="shared" si="0"/>
        <v>0.7749838813668601</v>
      </c>
      <c r="D30" s="22">
        <v>1551</v>
      </c>
      <c r="E30" s="14"/>
    </row>
    <row r="31" ht="15">
      <c r="A31" s="9" t="s">
        <v>32</v>
      </c>
    </row>
    <row r="32" ht="15">
      <c r="A32" s="10" t="s">
        <v>7</v>
      </c>
    </row>
  </sheetData>
  <sheetProtection/>
  <hyperlinks>
    <hyperlink ref="A32" location="Índex!A1" display="Índex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2"/>
  <sheetViews>
    <sheetView showGridLines="0" view="pageLayout" workbookViewId="0" topLeftCell="A1">
      <selection activeCell="E34" sqref="E34"/>
    </sheetView>
  </sheetViews>
  <sheetFormatPr defaultColWidth="11.421875" defaultRowHeight="15"/>
  <sheetData>
    <row r="1" spans="1:4" ht="15">
      <c r="A1" s="1" t="s">
        <v>30</v>
      </c>
      <c r="B1" s="29" t="s">
        <v>31</v>
      </c>
      <c r="C1" s="18"/>
      <c r="D1" s="18"/>
    </row>
    <row r="2" spans="2:4" ht="15">
      <c r="B2" s="18"/>
      <c r="C2" s="18"/>
      <c r="D2" s="18"/>
    </row>
    <row r="3" spans="2:4" ht="10.5" customHeight="1">
      <c r="B3" s="18"/>
      <c r="C3" s="18"/>
      <c r="D3" s="18"/>
    </row>
    <row r="4" spans="1:5" ht="39.75" customHeight="1" thickBot="1">
      <c r="A4" s="15" t="s">
        <v>5</v>
      </c>
      <c r="B4" s="19" t="s">
        <v>2</v>
      </c>
      <c r="C4" s="33" t="s">
        <v>33</v>
      </c>
      <c r="D4" s="33" t="s">
        <v>21</v>
      </c>
      <c r="E4" s="14"/>
    </row>
    <row r="5" spans="1:5" ht="15">
      <c r="A5" s="14" t="s">
        <v>8</v>
      </c>
      <c r="B5" s="20">
        <v>2861</v>
      </c>
      <c r="C5" s="21">
        <f aca="true" t="shared" si="0" ref="C5:C24">B5/D5</f>
        <v>0.760904255319149</v>
      </c>
      <c r="D5" s="20">
        <v>3760</v>
      </c>
      <c r="E5" s="14"/>
    </row>
    <row r="6" spans="1:5" ht="15">
      <c r="A6" s="14" t="s">
        <v>9</v>
      </c>
      <c r="B6" s="20">
        <v>2847</v>
      </c>
      <c r="C6" s="21">
        <f t="shared" si="0"/>
        <v>0.7610264635124299</v>
      </c>
      <c r="D6" s="20">
        <v>3741</v>
      </c>
      <c r="E6" s="14"/>
    </row>
    <row r="7" spans="1:5" ht="15">
      <c r="A7" s="14" t="s">
        <v>10</v>
      </c>
      <c r="B7" s="20">
        <v>2847</v>
      </c>
      <c r="C7" s="21">
        <f t="shared" si="0"/>
        <v>0.7610264635124299</v>
      </c>
      <c r="D7" s="20">
        <v>3741</v>
      </c>
      <c r="E7" s="14"/>
    </row>
    <row r="8" spans="1:5" ht="15">
      <c r="A8" s="14" t="s">
        <v>11</v>
      </c>
      <c r="B8" s="20">
        <v>2880</v>
      </c>
      <c r="C8" s="21">
        <f t="shared" si="0"/>
        <v>0.7606973058637084</v>
      </c>
      <c r="D8" s="20">
        <v>3786</v>
      </c>
      <c r="E8" s="14"/>
    </row>
    <row r="9" spans="1:5" ht="15">
      <c r="A9" s="14" t="s">
        <v>12</v>
      </c>
      <c r="B9" s="20">
        <v>2908</v>
      </c>
      <c r="C9" s="21">
        <f t="shared" si="0"/>
        <v>0.7598641233342044</v>
      </c>
      <c r="D9" s="20">
        <v>3827</v>
      </c>
      <c r="E9" s="14"/>
    </row>
    <row r="10" spans="1:5" ht="15">
      <c r="A10" s="14" t="s">
        <v>13</v>
      </c>
      <c r="B10" s="20">
        <v>2890</v>
      </c>
      <c r="C10" s="21">
        <f t="shared" si="0"/>
        <v>0.7597266035751841</v>
      </c>
      <c r="D10" s="20">
        <v>3804</v>
      </c>
      <c r="E10" s="14"/>
    </row>
    <row r="11" spans="1:5" ht="15">
      <c r="A11" s="14" t="s">
        <v>14</v>
      </c>
      <c r="B11" s="20">
        <v>2911</v>
      </c>
      <c r="C11" s="21">
        <f t="shared" si="0"/>
        <v>0.7626408173958606</v>
      </c>
      <c r="D11" s="20">
        <v>3817</v>
      </c>
      <c r="E11" s="14"/>
    </row>
    <row r="12" spans="1:5" ht="15">
      <c r="A12" s="14" t="s">
        <v>15</v>
      </c>
      <c r="B12" s="20">
        <v>2893</v>
      </c>
      <c r="C12" s="21">
        <f t="shared" si="0"/>
        <v>0.7597163865546218</v>
      </c>
      <c r="D12" s="20">
        <v>3808</v>
      </c>
      <c r="E12" s="14"/>
    </row>
    <row r="13" spans="1:5" ht="15">
      <c r="A13" s="14" t="s">
        <v>16</v>
      </c>
      <c r="B13" s="20">
        <v>2921</v>
      </c>
      <c r="C13" s="21">
        <f t="shared" si="0"/>
        <v>0.7602811035918793</v>
      </c>
      <c r="D13" s="20">
        <v>3842</v>
      </c>
      <c r="E13" s="14"/>
    </row>
    <row r="14" spans="1:5" ht="15">
      <c r="A14" s="14" t="s">
        <v>17</v>
      </c>
      <c r="B14" s="20">
        <v>2915</v>
      </c>
      <c r="C14" s="21">
        <f t="shared" si="0"/>
        <v>0.760302556077204</v>
      </c>
      <c r="D14" s="20">
        <v>3834</v>
      </c>
      <c r="E14" s="14"/>
    </row>
    <row r="15" spans="1:5" ht="15">
      <c r="A15" s="14" t="s">
        <v>18</v>
      </c>
      <c r="B15" s="20">
        <v>2948</v>
      </c>
      <c r="C15" s="21">
        <f t="shared" si="0"/>
        <v>0.7619539932799173</v>
      </c>
      <c r="D15" s="20">
        <v>3869</v>
      </c>
      <c r="E15" s="14"/>
    </row>
    <row r="16" spans="1:5" ht="15">
      <c r="A16" s="30" t="s">
        <v>19</v>
      </c>
      <c r="B16" s="31">
        <v>2920</v>
      </c>
      <c r="C16" s="32">
        <f t="shared" si="0"/>
        <v>0.7596253902185224</v>
      </c>
      <c r="D16" s="31">
        <v>3844</v>
      </c>
      <c r="E16" s="14"/>
    </row>
    <row r="17" spans="1:5" ht="15">
      <c r="A17" s="30" t="s">
        <v>20</v>
      </c>
      <c r="B17" s="31">
        <v>2941</v>
      </c>
      <c r="C17" s="32">
        <f t="shared" si="0"/>
        <v>0.7615225271879855</v>
      </c>
      <c r="D17" s="31">
        <v>3862</v>
      </c>
      <c r="E17" s="14"/>
    </row>
    <row r="18" spans="1:5" ht="15">
      <c r="A18" s="14" t="s">
        <v>22</v>
      </c>
      <c r="B18" s="31">
        <v>2976</v>
      </c>
      <c r="C18" s="32">
        <f t="shared" si="0"/>
        <v>0.7658260422027792</v>
      </c>
      <c r="D18" s="31">
        <v>3886</v>
      </c>
      <c r="E18" s="14"/>
    </row>
    <row r="19" spans="1:5" ht="15">
      <c r="A19" s="14" t="s">
        <v>23</v>
      </c>
      <c r="B19" s="31">
        <v>2969</v>
      </c>
      <c r="C19" s="32">
        <f t="shared" si="0"/>
        <v>0.7679772374547336</v>
      </c>
      <c r="D19" s="31">
        <v>3866</v>
      </c>
      <c r="E19" s="14"/>
    </row>
    <row r="20" spans="1:5" ht="15">
      <c r="A20" s="30" t="s">
        <v>24</v>
      </c>
      <c r="B20" s="31">
        <v>2948</v>
      </c>
      <c r="C20" s="32">
        <f t="shared" si="0"/>
        <v>0.7663114114894723</v>
      </c>
      <c r="D20" s="31">
        <v>3847</v>
      </c>
      <c r="E20" s="14"/>
    </row>
    <row r="21" spans="1:5" ht="15">
      <c r="A21" s="30" t="s">
        <v>25</v>
      </c>
      <c r="B21" s="31">
        <v>2937</v>
      </c>
      <c r="C21" s="32">
        <f t="shared" si="0"/>
        <v>0.7668407310704961</v>
      </c>
      <c r="D21" s="31">
        <v>3830</v>
      </c>
      <c r="E21" s="14"/>
    </row>
    <row r="22" spans="1:5" ht="15">
      <c r="A22" s="14" t="s">
        <v>26</v>
      </c>
      <c r="B22" s="20">
        <v>2932</v>
      </c>
      <c r="C22" s="32">
        <f t="shared" si="0"/>
        <v>0.764736567553469</v>
      </c>
      <c r="D22" s="31">
        <v>3834</v>
      </c>
      <c r="E22" s="14"/>
    </row>
    <row r="23" spans="1:5" ht="15">
      <c r="A23" s="14" t="s">
        <v>27</v>
      </c>
      <c r="B23" s="20">
        <v>2933</v>
      </c>
      <c r="C23" s="32">
        <f t="shared" si="0"/>
        <v>0.7624122693007538</v>
      </c>
      <c r="D23" s="31">
        <v>3847</v>
      </c>
      <c r="E23" s="14"/>
    </row>
    <row r="24" spans="1:5" ht="15">
      <c r="A24" s="14" t="s">
        <v>28</v>
      </c>
      <c r="B24" s="20">
        <v>2901</v>
      </c>
      <c r="C24" s="32">
        <f t="shared" si="0"/>
        <v>0.7612175282078195</v>
      </c>
      <c r="D24" s="31">
        <v>3811</v>
      </c>
      <c r="E24" s="14"/>
    </row>
    <row r="25" spans="1:5" ht="15">
      <c r="A25" s="14" t="s">
        <v>29</v>
      </c>
      <c r="B25" s="20">
        <v>2900</v>
      </c>
      <c r="C25" s="21">
        <f>B25/D25</f>
        <v>0.7611548556430446</v>
      </c>
      <c r="D25" s="20">
        <v>3810</v>
      </c>
      <c r="E25" s="14"/>
    </row>
    <row r="26" spans="1:5" ht="15">
      <c r="A26" s="14" t="s">
        <v>35</v>
      </c>
      <c r="B26" s="20">
        <v>2876</v>
      </c>
      <c r="C26" s="21">
        <f>B26/D26</f>
        <v>0.7600422832980972</v>
      </c>
      <c r="D26" s="31">
        <v>3784</v>
      </c>
      <c r="E26" s="14"/>
    </row>
    <row r="27" spans="1:5" ht="15">
      <c r="A27" s="14" t="s">
        <v>36</v>
      </c>
      <c r="B27" s="20">
        <v>2892</v>
      </c>
      <c r="C27" s="21">
        <f>B27/D27</f>
        <v>0.7630606860158311</v>
      </c>
      <c r="D27" s="31">
        <v>3790</v>
      </c>
      <c r="E27" s="14"/>
    </row>
    <row r="28" spans="1:5" ht="15">
      <c r="A28" s="14" t="s">
        <v>37</v>
      </c>
      <c r="B28" s="20">
        <v>2853</v>
      </c>
      <c r="C28" s="21">
        <f>B28/D28</f>
        <v>0.7626303127506014</v>
      </c>
      <c r="D28" s="31">
        <v>3741</v>
      </c>
      <c r="E28" s="14"/>
    </row>
    <row r="29" spans="1:5" ht="15.75" thickBot="1">
      <c r="A29" s="35" t="s">
        <v>34</v>
      </c>
      <c r="B29" s="22">
        <v>2865</v>
      </c>
      <c r="C29" s="34">
        <f>B29/D29</f>
        <v>0.7625765238221985</v>
      </c>
      <c r="D29" s="22">
        <v>3757</v>
      </c>
      <c r="E29" s="14"/>
    </row>
    <row r="30" spans="1:4" ht="15">
      <c r="A30" s="9" t="s">
        <v>32</v>
      </c>
      <c r="B30" s="18"/>
      <c r="C30" s="18"/>
      <c r="D30" s="18"/>
    </row>
    <row r="31" spans="1:4" ht="15">
      <c r="A31" s="10" t="s">
        <v>7</v>
      </c>
      <c r="B31" s="18"/>
      <c r="C31" s="18"/>
      <c r="D31" s="18"/>
    </row>
    <row r="32" spans="2:4" ht="15">
      <c r="B32" s="18"/>
      <c r="C32" s="18"/>
      <c r="D32" s="18"/>
    </row>
  </sheetData>
  <sheetProtection/>
  <hyperlinks>
    <hyperlink ref="A31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2021-02-12T08:03:15Z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