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2"/>
  </bookViews>
  <sheets>
    <sheet name="Índex" sheetId="1" r:id="rId1"/>
    <sheet name="03.07.01" sheetId="2" r:id="rId2"/>
    <sheet name="03.07.02" sheetId="3" r:id="rId3"/>
  </sheets>
  <definedNames/>
  <calcPr fullCalcOnLoad="1"/>
</workbook>
</file>

<file path=xl/sharedStrings.xml><?xml version="1.0" encoding="utf-8"?>
<sst xmlns="http://schemas.openxmlformats.org/spreadsheetml/2006/main" count="61" uniqueCount="35">
  <si>
    <t>03. SECTORS ECONÒMICS</t>
  </si>
  <si>
    <t>Establiments hotelers</t>
  </si>
  <si>
    <t>Ocupació hotelera</t>
  </si>
  <si>
    <t>Turisme</t>
  </si>
  <si>
    <t>Hotel 1 Estrella</t>
  </si>
  <si>
    <t>Hotel 3 Estrelles</t>
  </si>
  <si>
    <t>Hostals i pensions</t>
  </si>
  <si>
    <t>Total</t>
  </si>
  <si>
    <t>Any</t>
  </si>
  <si>
    <t>Establiments</t>
  </si>
  <si>
    <t>Places</t>
  </si>
  <si>
    <t>Gener</t>
  </si>
  <si>
    <t>: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</si>
  <si>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</si>
  <si>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</si>
  <si>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</si>
  <si>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</si>
  <si>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</si>
  <si>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</si>
  <si>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</si>
  <si>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</si>
  <si>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</si>
  <si>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</si>
  <si>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</si>
  <si>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Promig anual</t>
  </si>
  <si>
    <t>Font: Ajuntament de Viladecans, a partir de l'Idescat i del Departament d'Empresa i Ocupació.</t>
  </si>
  <si>
    <t>Font: Ajuntament de Viladecans a partir de l' OC-BL, Enquesta d'Ocupació Hotelera</t>
  </si>
  <si>
    <t xml:space="preserve">03.07. </t>
  </si>
  <si>
    <t>03.07. Turisme</t>
  </si>
  <si>
    <t>03.07.01. Establiments i places hoteleres a Viladecans</t>
  </si>
  <si>
    <t>03.07.01</t>
  </si>
  <si>
    <t>03.07.02</t>
  </si>
  <si>
    <t>03.07.02. Percentatge d'ocupació en establiments de Viladecans</t>
  </si>
  <si>
    <t>Índex</t>
  </si>
  <si>
    <t>2012-2019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</si>
</sst>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57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0"/>
      <color theme="6" tint="-0.4999699890613556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9" tint="-0.24997000396251678"/>
      </bottom>
    </border>
    <border>
      <left/>
      <right/>
      <top style="thin">
        <color theme="9" tint="-0.24997000396251678"/>
      </top>
      <bottom/>
    </border>
    <border>
      <left/>
      <right/>
      <top/>
      <bottom style="medium">
        <color theme="9" tint="-0.24997000396251678"/>
      </bottom>
    </border>
    <border>
      <left/>
      <right/>
      <top style="thin">
        <color theme="9" tint="-0.24997000396251678"/>
      </top>
      <bottom style="medium">
        <color theme="9" tint="-0.2499700039625167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45" applyFont="1" applyAlignment="1" applyProtection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45" applyFont="1" applyBorder="1" applyAlignment="1" applyProtection="1">
      <alignment/>
      <protection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45" applyFont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45" applyFont="1" applyAlignment="1" applyProtection="1">
      <alignment horizontal="right"/>
      <protection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49" fillId="3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5" fillId="34" borderId="0" xfId="0" applyFont="1" applyFill="1" applyBorder="1" applyAlignment="1">
      <alignment/>
    </xf>
    <xf numFmtId="3" fontId="5" fillId="34" borderId="0" xfId="0" applyNumberFormat="1" applyFont="1" applyFill="1" applyBorder="1" applyAlignment="1">
      <alignment horizontal="center"/>
    </xf>
    <xf numFmtId="164" fontId="5" fillId="34" borderId="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45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49" fillId="33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34" borderId="13" xfId="0" applyFont="1" applyFill="1" applyBorder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left"/>
    </xf>
    <xf numFmtId="164" fontId="2" fillId="34" borderId="12" xfId="0" applyNumberFormat="1" applyFont="1" applyFill="1" applyBorder="1" applyAlignment="1">
      <alignment horizontal="center"/>
    </xf>
    <xf numFmtId="0" fontId="3" fillId="0" borderId="0" xfId="45" applyAlignment="1" applyProtection="1">
      <alignment horizontal="left"/>
      <protection/>
    </xf>
    <xf numFmtId="0" fontId="50" fillId="0" borderId="0" xfId="45" applyFont="1" applyFill="1" applyAlignment="1" applyProtection="1">
      <alignment/>
      <protection/>
    </xf>
    <xf numFmtId="0" fontId="47" fillId="0" borderId="0" xfId="0" applyFont="1" applyFill="1" applyAlignment="1">
      <alignment/>
    </xf>
    <xf numFmtId="0" fontId="50" fillId="0" borderId="0" xfId="45" applyFont="1" applyFill="1" applyBorder="1" applyAlignment="1" applyProtection="1">
      <alignment horizontal="left"/>
      <protection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164" fontId="2" fillId="34" borderId="12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"/>
  <sheetViews>
    <sheetView showGridLines="0" view="pageLayout" workbookViewId="0" topLeftCell="A1">
      <selection activeCell="D49" sqref="D49"/>
    </sheetView>
  </sheetViews>
  <sheetFormatPr defaultColWidth="11.421875" defaultRowHeight="15"/>
  <cols>
    <col min="1" max="16384" width="11.421875" style="11" customWidth="1"/>
  </cols>
  <sheetData>
    <row r="2" spans="1:3" ht="15">
      <c r="A2" s="27" t="s">
        <v>0</v>
      </c>
      <c r="B2" s="28"/>
      <c r="C2" s="29"/>
    </row>
    <row r="3" spans="1:3" ht="15">
      <c r="A3" s="27"/>
      <c r="B3" s="28"/>
      <c r="C3" s="29"/>
    </row>
    <row r="4" spans="1:3" s="12" customFormat="1" ht="15">
      <c r="A4" s="8" t="s">
        <v>27</v>
      </c>
      <c r="B4" s="9" t="s">
        <v>3</v>
      </c>
      <c r="C4" s="10"/>
    </row>
    <row r="5" spans="1:3" s="45" customFormat="1" ht="15">
      <c r="A5" s="44" t="s">
        <v>30</v>
      </c>
      <c r="B5" s="44" t="s">
        <v>1</v>
      </c>
      <c r="C5" s="44"/>
    </row>
    <row r="6" spans="1:3" s="45" customFormat="1" ht="15">
      <c r="A6" s="44" t="s">
        <v>31</v>
      </c>
      <c r="B6" s="46" t="s">
        <v>2</v>
      </c>
      <c r="C6" s="44"/>
    </row>
    <row r="7" spans="1:3" ht="14.25">
      <c r="A7" s="1"/>
      <c r="B7" s="2"/>
      <c r="C7" s="3"/>
    </row>
    <row r="8" spans="1:3" ht="14.25">
      <c r="A8" s="1"/>
      <c r="B8" s="2"/>
      <c r="C8" s="3"/>
    </row>
    <row r="9" spans="1:3" ht="14.25">
      <c r="A9" s="1"/>
      <c r="B9" s="2"/>
      <c r="C9" s="3"/>
    </row>
    <row r="10" spans="1:3" ht="14.25">
      <c r="A10" s="1"/>
      <c r="B10" s="2"/>
      <c r="C10" s="3"/>
    </row>
    <row r="11" spans="1:3" ht="14.25">
      <c r="A11" s="1"/>
      <c r="B11" s="2"/>
      <c r="C11" s="3"/>
    </row>
    <row r="12" spans="1:3" ht="14.25">
      <c r="A12" s="1"/>
      <c r="B12" s="2"/>
      <c r="C12" s="3"/>
    </row>
    <row r="13" spans="1:3" ht="14.25">
      <c r="A13" s="1"/>
      <c r="B13" s="2"/>
      <c r="C13" s="3"/>
    </row>
    <row r="14" spans="1:3" ht="14.25">
      <c r="A14" s="1"/>
      <c r="B14" s="2"/>
      <c r="C14" s="4"/>
    </row>
    <row r="15" spans="1:3" ht="14.25">
      <c r="A15" s="1"/>
      <c r="B15" s="2"/>
      <c r="C15" s="5"/>
    </row>
    <row r="16" spans="1:3" ht="14.25">
      <c r="A16" s="1"/>
      <c r="B16" s="2"/>
      <c r="C16" s="5"/>
    </row>
    <row r="17" spans="1:3" ht="14.25">
      <c r="A17" s="1"/>
      <c r="B17" s="2"/>
      <c r="C17" s="6"/>
    </row>
    <row r="18" spans="1:3" ht="14.25">
      <c r="A18" s="1"/>
      <c r="B18" s="2"/>
      <c r="C18" s="6"/>
    </row>
    <row r="20" ht="14.25">
      <c r="B20" s="7"/>
    </row>
    <row r="21" ht="14.25">
      <c r="B21" s="7"/>
    </row>
  </sheetData>
  <sheetProtection/>
  <hyperlinks>
    <hyperlink ref="A5:C5" location="'03.07.01'!A1" display="03.07.01"/>
    <hyperlink ref="A6:C6" location="'03.07.02'!A1" display="03.07.02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I25"/>
  <sheetViews>
    <sheetView showGridLines="0" view="pageLayout" workbookViewId="0" topLeftCell="A1">
      <selection activeCell="E18" sqref="E18"/>
    </sheetView>
  </sheetViews>
  <sheetFormatPr defaultColWidth="11.421875" defaultRowHeight="15"/>
  <cols>
    <col min="1" max="1" width="6.00390625" style="0" customWidth="1"/>
    <col min="3" max="3" width="6.7109375" style="0" bestFit="1" customWidth="1"/>
    <col min="5" max="5" width="6.7109375" style="0" bestFit="1" customWidth="1"/>
    <col min="7" max="7" width="6.7109375" style="0" bestFit="1" customWidth="1"/>
    <col min="8" max="8" width="11.8515625" style="0" bestFit="1" customWidth="1"/>
    <col min="9" max="9" width="6.7109375" style="0" bestFit="1" customWidth="1"/>
  </cols>
  <sheetData>
    <row r="1" spans="1:9" ht="15">
      <c r="A1" s="8" t="s">
        <v>28</v>
      </c>
      <c r="B1" s="7"/>
      <c r="C1" s="7"/>
      <c r="D1" s="7"/>
      <c r="E1" s="7"/>
      <c r="F1" s="7"/>
      <c r="G1" s="7"/>
      <c r="H1" s="7"/>
      <c r="I1" s="13"/>
    </row>
    <row r="2" ht="15">
      <c r="A2" s="1" t="s">
        <v>29</v>
      </c>
    </row>
    <row r="3" ht="15">
      <c r="A3" s="1"/>
    </row>
    <row r="4" spans="1:9" ht="15">
      <c r="A4" s="31"/>
      <c r="B4" s="31"/>
      <c r="C4" s="31"/>
      <c r="D4" s="31"/>
      <c r="E4" s="31"/>
      <c r="F4" s="31"/>
      <c r="G4" s="31"/>
      <c r="H4" s="31"/>
      <c r="I4" s="31"/>
    </row>
    <row r="5" spans="1:9" ht="15">
      <c r="A5" s="32"/>
      <c r="B5" s="50" t="s">
        <v>4</v>
      </c>
      <c r="C5" s="50"/>
      <c r="D5" s="50" t="s">
        <v>5</v>
      </c>
      <c r="E5" s="50"/>
      <c r="F5" s="50" t="s">
        <v>6</v>
      </c>
      <c r="G5" s="50"/>
      <c r="H5" s="50" t="s">
        <v>7</v>
      </c>
      <c r="I5" s="50"/>
    </row>
    <row r="6" spans="1:9" ht="15.75" thickBot="1">
      <c r="A6" s="33" t="s">
        <v>8</v>
      </c>
      <c r="B6" s="34" t="s">
        <v>9</v>
      </c>
      <c r="C6" s="34" t="s">
        <v>10</v>
      </c>
      <c r="D6" s="34" t="s">
        <v>9</v>
      </c>
      <c r="E6" s="34" t="s">
        <v>10</v>
      </c>
      <c r="F6" s="34" t="s">
        <v>9</v>
      </c>
      <c r="G6" s="34" t="s">
        <v>10</v>
      </c>
      <c r="H6" s="35" t="s">
        <v>9</v>
      </c>
      <c r="I6" s="35" t="s">
        <v>10</v>
      </c>
    </row>
    <row r="7" spans="1:9" ht="15">
      <c r="A7" s="30">
        <v>2019</v>
      </c>
      <c r="B7" s="14">
        <v>1</v>
      </c>
      <c r="C7" s="14">
        <v>204</v>
      </c>
      <c r="D7" s="14">
        <v>1</v>
      </c>
      <c r="E7" s="14">
        <v>432</v>
      </c>
      <c r="F7" s="14">
        <v>3</v>
      </c>
      <c r="G7" s="14">
        <v>223</v>
      </c>
      <c r="H7" s="26">
        <v>5</v>
      </c>
      <c r="I7" s="26">
        <v>859</v>
      </c>
    </row>
    <row r="8" spans="1:9" ht="15">
      <c r="A8" s="16">
        <v>2018</v>
      </c>
      <c r="B8" s="14">
        <v>1</v>
      </c>
      <c r="C8" s="14">
        <v>204</v>
      </c>
      <c r="D8" s="14">
        <v>1</v>
      </c>
      <c r="E8" s="14">
        <v>432</v>
      </c>
      <c r="F8" s="14">
        <v>3</v>
      </c>
      <c r="G8" s="14">
        <v>223</v>
      </c>
      <c r="H8" s="26">
        <v>5</v>
      </c>
      <c r="I8" s="26">
        <v>859</v>
      </c>
    </row>
    <row r="9" spans="1:9" ht="15">
      <c r="A9" s="16">
        <v>2017</v>
      </c>
      <c r="B9" s="14">
        <v>1</v>
      </c>
      <c r="C9" s="14">
        <v>204</v>
      </c>
      <c r="D9" s="14">
        <v>1</v>
      </c>
      <c r="E9" s="14">
        <v>200</v>
      </c>
      <c r="F9" s="14">
        <v>3</v>
      </c>
      <c r="G9" s="14">
        <v>223</v>
      </c>
      <c r="H9" s="26">
        <v>5</v>
      </c>
      <c r="I9" s="26">
        <v>627</v>
      </c>
    </row>
    <row r="10" spans="1:9" ht="15">
      <c r="A10" s="16">
        <v>2016</v>
      </c>
      <c r="B10" s="14">
        <v>1</v>
      </c>
      <c r="C10" s="14">
        <v>204</v>
      </c>
      <c r="D10" s="14">
        <v>1</v>
      </c>
      <c r="E10" s="14">
        <v>200</v>
      </c>
      <c r="F10" s="14">
        <v>3</v>
      </c>
      <c r="G10" s="14">
        <v>223</v>
      </c>
      <c r="H10" s="26">
        <v>5</v>
      </c>
      <c r="I10" s="26">
        <v>627</v>
      </c>
    </row>
    <row r="11" spans="1:9" ht="15">
      <c r="A11" s="16">
        <v>2015</v>
      </c>
      <c r="B11" s="14">
        <v>1</v>
      </c>
      <c r="C11" s="14">
        <v>204</v>
      </c>
      <c r="D11" s="14">
        <v>1</v>
      </c>
      <c r="E11" s="14">
        <v>200</v>
      </c>
      <c r="F11" s="14">
        <v>3</v>
      </c>
      <c r="G11" s="14">
        <v>223</v>
      </c>
      <c r="H11" s="26">
        <v>5</v>
      </c>
      <c r="I11" s="26">
        <v>627</v>
      </c>
    </row>
    <row r="12" spans="1:9" ht="15">
      <c r="A12" s="16">
        <v>2014</v>
      </c>
      <c r="B12" s="14">
        <v>1</v>
      </c>
      <c r="C12" s="14">
        <v>204</v>
      </c>
      <c r="D12" s="14">
        <v>1</v>
      </c>
      <c r="E12" s="14">
        <v>200</v>
      </c>
      <c r="F12" s="14">
        <v>3</v>
      </c>
      <c r="G12" s="14">
        <v>223</v>
      </c>
      <c r="H12" s="15">
        <f aca="true" t="shared" si="0" ref="H12:H23">SUM(B12,D12,F12)</f>
        <v>5</v>
      </c>
      <c r="I12" s="15">
        <f aca="true" t="shared" si="1" ref="I12:I23">SUM(C12,E12,G12)</f>
        <v>627</v>
      </c>
    </row>
    <row r="13" spans="1:9" ht="15">
      <c r="A13" s="16">
        <v>2013</v>
      </c>
      <c r="B13" s="14">
        <v>1</v>
      </c>
      <c r="C13" s="14">
        <v>204</v>
      </c>
      <c r="D13" s="14"/>
      <c r="E13" s="14"/>
      <c r="F13" s="14">
        <v>3</v>
      </c>
      <c r="G13" s="14">
        <v>223</v>
      </c>
      <c r="H13" s="15">
        <f t="shared" si="0"/>
        <v>4</v>
      </c>
      <c r="I13" s="15">
        <f t="shared" si="1"/>
        <v>427</v>
      </c>
    </row>
    <row r="14" spans="1:9" ht="15">
      <c r="A14" s="16">
        <v>2012</v>
      </c>
      <c r="B14" s="17">
        <v>1</v>
      </c>
      <c r="C14" s="18">
        <v>204</v>
      </c>
      <c r="D14" s="18"/>
      <c r="E14" s="18"/>
      <c r="F14" s="18">
        <v>3</v>
      </c>
      <c r="G14" s="18">
        <v>225</v>
      </c>
      <c r="H14" s="15">
        <f t="shared" si="0"/>
        <v>4</v>
      </c>
      <c r="I14" s="15">
        <f t="shared" si="1"/>
        <v>429</v>
      </c>
    </row>
    <row r="15" spans="1:9" ht="15">
      <c r="A15" s="16">
        <v>2011</v>
      </c>
      <c r="B15" s="17">
        <v>1</v>
      </c>
      <c r="C15" s="18">
        <v>204</v>
      </c>
      <c r="D15" s="18"/>
      <c r="E15" s="18"/>
      <c r="F15" s="18">
        <v>3</v>
      </c>
      <c r="G15" s="18">
        <v>225</v>
      </c>
      <c r="H15" s="15">
        <f t="shared" si="0"/>
        <v>4</v>
      </c>
      <c r="I15" s="15">
        <f t="shared" si="1"/>
        <v>429</v>
      </c>
    </row>
    <row r="16" spans="1:9" ht="15">
      <c r="A16" s="19">
        <v>2010</v>
      </c>
      <c r="B16" s="17">
        <v>1</v>
      </c>
      <c r="C16" s="18">
        <v>204</v>
      </c>
      <c r="D16" s="18"/>
      <c r="E16" s="18"/>
      <c r="F16" s="18">
        <v>3</v>
      </c>
      <c r="G16" s="18">
        <v>225</v>
      </c>
      <c r="H16" s="15">
        <f t="shared" si="0"/>
        <v>4</v>
      </c>
      <c r="I16" s="15">
        <f t="shared" si="1"/>
        <v>429</v>
      </c>
    </row>
    <row r="17" spans="1:9" ht="15">
      <c r="A17" s="19">
        <v>2009</v>
      </c>
      <c r="B17" s="17">
        <v>1</v>
      </c>
      <c r="C17" s="18">
        <v>204</v>
      </c>
      <c r="D17" s="18"/>
      <c r="E17" s="18"/>
      <c r="F17" s="18">
        <v>3</v>
      </c>
      <c r="G17" s="18">
        <v>225</v>
      </c>
      <c r="H17" s="15">
        <f t="shared" si="0"/>
        <v>4</v>
      </c>
      <c r="I17" s="15">
        <f t="shared" si="1"/>
        <v>429</v>
      </c>
    </row>
    <row r="18" spans="1:9" ht="15">
      <c r="A18" s="19">
        <v>2008</v>
      </c>
      <c r="B18" s="17">
        <v>1</v>
      </c>
      <c r="C18" s="18">
        <v>204</v>
      </c>
      <c r="D18" s="18"/>
      <c r="E18" s="18"/>
      <c r="F18" s="18">
        <v>3</v>
      </c>
      <c r="G18" s="18">
        <v>225</v>
      </c>
      <c r="H18" s="15">
        <f t="shared" si="0"/>
        <v>4</v>
      </c>
      <c r="I18" s="15">
        <f t="shared" si="1"/>
        <v>429</v>
      </c>
    </row>
    <row r="19" spans="1:9" ht="15">
      <c r="A19" s="19">
        <v>2007</v>
      </c>
      <c r="B19" s="17">
        <v>0</v>
      </c>
      <c r="C19" s="18">
        <v>0</v>
      </c>
      <c r="D19" s="18"/>
      <c r="E19" s="18"/>
      <c r="F19" s="18">
        <v>2</v>
      </c>
      <c r="G19" s="18">
        <v>27</v>
      </c>
      <c r="H19" s="15">
        <f t="shared" si="0"/>
        <v>2</v>
      </c>
      <c r="I19" s="15">
        <f t="shared" si="1"/>
        <v>27</v>
      </c>
    </row>
    <row r="20" spans="1:9" ht="15">
      <c r="A20" s="19">
        <v>2006</v>
      </c>
      <c r="B20" s="17">
        <v>0</v>
      </c>
      <c r="C20" s="18">
        <v>0</v>
      </c>
      <c r="D20" s="18"/>
      <c r="E20" s="18"/>
      <c r="F20" s="18">
        <v>3</v>
      </c>
      <c r="G20" s="18">
        <v>64</v>
      </c>
      <c r="H20" s="15">
        <f t="shared" si="0"/>
        <v>3</v>
      </c>
      <c r="I20" s="15">
        <f t="shared" si="1"/>
        <v>64</v>
      </c>
    </row>
    <row r="21" spans="1:9" ht="15">
      <c r="A21" s="19">
        <v>2005</v>
      </c>
      <c r="B21" s="17">
        <v>0</v>
      </c>
      <c r="C21" s="18">
        <v>0</v>
      </c>
      <c r="D21" s="18"/>
      <c r="E21" s="18"/>
      <c r="F21" s="18">
        <v>3</v>
      </c>
      <c r="G21" s="18">
        <v>64</v>
      </c>
      <c r="H21" s="15">
        <f t="shared" si="0"/>
        <v>3</v>
      </c>
      <c r="I21" s="15">
        <f t="shared" si="1"/>
        <v>64</v>
      </c>
    </row>
    <row r="22" spans="1:9" ht="15">
      <c r="A22" s="19">
        <v>2004</v>
      </c>
      <c r="B22" s="17">
        <v>0</v>
      </c>
      <c r="C22" s="18">
        <v>0</v>
      </c>
      <c r="D22" s="18"/>
      <c r="E22" s="18"/>
      <c r="F22" s="18">
        <v>3</v>
      </c>
      <c r="G22" s="18">
        <v>64</v>
      </c>
      <c r="H22" s="15">
        <f t="shared" si="0"/>
        <v>3</v>
      </c>
      <c r="I22" s="15">
        <f t="shared" si="1"/>
        <v>64</v>
      </c>
    </row>
    <row r="23" spans="1:9" ht="15.75" thickBot="1">
      <c r="A23" s="36">
        <v>2003</v>
      </c>
      <c r="B23" s="37">
        <v>0</v>
      </c>
      <c r="C23" s="38">
        <v>0</v>
      </c>
      <c r="D23" s="38"/>
      <c r="E23" s="38"/>
      <c r="F23" s="38">
        <v>3</v>
      </c>
      <c r="G23" s="38">
        <v>64</v>
      </c>
      <c r="H23" s="38">
        <f t="shared" si="0"/>
        <v>3</v>
      </c>
      <c r="I23" s="38">
        <f t="shared" si="1"/>
        <v>64</v>
      </c>
    </row>
    <row r="24" spans="1:7" ht="15">
      <c r="A24" s="20" t="s">
        <v>25</v>
      </c>
      <c r="B24" s="21"/>
      <c r="C24" s="21"/>
      <c r="D24" s="21"/>
      <c r="E24" s="21"/>
      <c r="F24" s="21"/>
      <c r="G24" s="21"/>
    </row>
    <row r="25" spans="1:7" ht="15">
      <c r="A25" s="43" t="s">
        <v>33</v>
      </c>
      <c r="B25" s="21"/>
      <c r="C25" s="21"/>
      <c r="D25" s="21"/>
      <c r="E25" s="21"/>
      <c r="F25" s="21"/>
      <c r="G25" s="21"/>
    </row>
  </sheetData>
  <sheetProtection/>
  <mergeCells count="4">
    <mergeCell ref="B5:C5"/>
    <mergeCell ref="D5:E5"/>
    <mergeCell ref="F5:G5"/>
    <mergeCell ref="H5:I5"/>
  </mergeCells>
  <hyperlinks>
    <hyperlink ref="I1" location="Índex!A1" display="Índex"/>
    <hyperlink ref="A25" location="Índex!A1" display="Índex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I19"/>
  <sheetViews>
    <sheetView showGridLines="0" tabSelected="1" view="pageLayout" workbookViewId="0" topLeftCell="A1">
      <selection activeCell="A3" sqref="A3"/>
    </sheetView>
  </sheetViews>
  <sheetFormatPr defaultColWidth="11.421875" defaultRowHeight="15"/>
  <cols>
    <col min="1" max="1" width="14.7109375" style="0" customWidth="1"/>
    <col min="2" max="5" width="5.00390625" style="0" bestFit="1" customWidth="1"/>
    <col min="7" max="7" width="5.00390625" style="0" bestFit="1" customWidth="1"/>
    <col min="8" max="8" width="8.421875" style="0" customWidth="1"/>
    <col min="9" max="9" width="8.57421875" style="47" customWidth="1"/>
  </cols>
  <sheetData>
    <row r="1" ht="15">
      <c r="A1" s="1" t="s">
        <v>32</v>
      </c>
    </row>
    <row r="2" ht="15">
      <c r="A2" s="1" t="s">
        <v>34</v>
      </c>
    </row>
    <row r="4" spans="1:9" ht="15.75" thickBot="1">
      <c r="A4" s="39"/>
      <c r="B4" s="40">
        <v>2012</v>
      </c>
      <c r="C4" s="40">
        <v>2013</v>
      </c>
      <c r="D4" s="40">
        <v>2014</v>
      </c>
      <c r="E4" s="40">
        <v>2015</v>
      </c>
      <c r="F4" s="40">
        <v>2016</v>
      </c>
      <c r="G4" s="40">
        <v>2017</v>
      </c>
      <c r="H4" s="40">
        <v>2018</v>
      </c>
      <c r="I4" s="40">
        <v>2019</v>
      </c>
    </row>
    <row r="5" spans="1:9" ht="15">
      <c r="A5" s="22" t="s">
        <v>11</v>
      </c>
      <c r="B5" s="23" t="s">
        <v>12</v>
      </c>
      <c r="C5" s="24">
        <v>23.66</v>
      </c>
      <c r="D5" s="24">
        <v>23.5</v>
      </c>
      <c r="E5" s="24">
        <v>35.7</v>
      </c>
      <c r="F5" s="24">
        <v>32.5</v>
      </c>
      <c r="G5" s="23" t="s">
        <v>12</v>
      </c>
      <c r="H5" s="48">
        <v>51.841499999999996</v>
      </c>
      <c r="I5" s="48" t="s">
        <v>12</v>
      </c>
    </row>
    <row r="6" spans="1:9" ht="15">
      <c r="A6" s="22" t="s">
        <v>13</v>
      </c>
      <c r="B6" s="23" t="s">
        <v>12</v>
      </c>
      <c r="C6" s="24">
        <v>55.36</v>
      </c>
      <c r="D6" s="23" t="s">
        <v>12</v>
      </c>
      <c r="E6" s="23">
        <v>42</v>
      </c>
      <c r="F6" s="23">
        <v>61</v>
      </c>
      <c r="G6" s="23" t="s">
        <v>12</v>
      </c>
      <c r="H6" s="48">
        <v>72.403</v>
      </c>
      <c r="I6" s="48">
        <v>70.9235</v>
      </c>
    </row>
    <row r="7" spans="1:9" ht="15">
      <c r="A7" s="22" t="s">
        <v>14</v>
      </c>
      <c r="B7" s="23" t="s">
        <v>12</v>
      </c>
      <c r="C7" s="24" t="s">
        <v>12</v>
      </c>
      <c r="D7" s="24">
        <v>42.5</v>
      </c>
      <c r="E7" s="24">
        <v>77.8</v>
      </c>
      <c r="F7" s="24">
        <v>46</v>
      </c>
      <c r="G7" s="23" t="s">
        <v>12</v>
      </c>
      <c r="H7" s="48">
        <v>69.70750000000001</v>
      </c>
      <c r="I7" s="48">
        <v>73.1672</v>
      </c>
    </row>
    <row r="8" spans="1:9" ht="15">
      <c r="A8" s="22" t="s">
        <v>15</v>
      </c>
      <c r="B8" s="23" t="s">
        <v>12</v>
      </c>
      <c r="C8" s="24" t="s">
        <v>12</v>
      </c>
      <c r="D8" s="24">
        <v>40.6</v>
      </c>
      <c r="E8" s="24">
        <v>86.3</v>
      </c>
      <c r="F8" s="24">
        <v>96.7</v>
      </c>
      <c r="G8" s="23" t="s">
        <v>12</v>
      </c>
      <c r="H8" s="48">
        <v>71.77459999999999</v>
      </c>
      <c r="I8" s="48">
        <v>81.0943</v>
      </c>
    </row>
    <row r="9" spans="1:9" ht="15">
      <c r="A9" s="22" t="s">
        <v>16</v>
      </c>
      <c r="B9" s="23" t="s">
        <v>12</v>
      </c>
      <c r="C9" s="24" t="s">
        <v>12</v>
      </c>
      <c r="D9" s="24">
        <v>65.8</v>
      </c>
      <c r="E9" s="24" t="s">
        <v>12</v>
      </c>
      <c r="F9" s="24">
        <v>93</v>
      </c>
      <c r="G9" s="23">
        <v>77.94</v>
      </c>
      <c r="H9" s="48">
        <v>74.2853</v>
      </c>
      <c r="I9" s="48">
        <v>40.31445</v>
      </c>
    </row>
    <row r="10" spans="1:9" ht="15">
      <c r="A10" s="22" t="s">
        <v>17</v>
      </c>
      <c r="B10" s="24">
        <v>78.06</v>
      </c>
      <c r="C10" s="24">
        <v>75.95</v>
      </c>
      <c r="D10" s="24">
        <v>77.7</v>
      </c>
      <c r="E10" s="24">
        <v>83</v>
      </c>
      <c r="F10" s="24" t="s">
        <v>12</v>
      </c>
      <c r="G10" s="23">
        <v>80.152</v>
      </c>
      <c r="H10" s="48">
        <v>79.1251</v>
      </c>
      <c r="I10" s="48">
        <v>79.4108</v>
      </c>
    </row>
    <row r="11" spans="1:9" ht="15">
      <c r="A11" s="22" t="s">
        <v>18</v>
      </c>
      <c r="B11" s="24">
        <v>66.54</v>
      </c>
      <c r="C11" s="24" t="s">
        <v>12</v>
      </c>
      <c r="D11" s="24">
        <v>75.5</v>
      </c>
      <c r="E11" s="24" t="s">
        <v>12</v>
      </c>
      <c r="F11" s="24">
        <v>94.2</v>
      </c>
      <c r="G11" s="23">
        <v>97.5</v>
      </c>
      <c r="H11" s="48">
        <v>92.4205</v>
      </c>
      <c r="I11" s="48">
        <v>87.54</v>
      </c>
    </row>
    <row r="12" spans="1:9" ht="15">
      <c r="A12" s="22" t="s">
        <v>19</v>
      </c>
      <c r="B12" s="24">
        <v>54.78</v>
      </c>
      <c r="C12" s="24">
        <v>81.47</v>
      </c>
      <c r="D12" s="24">
        <v>87.3</v>
      </c>
      <c r="E12" s="24">
        <v>98</v>
      </c>
      <c r="F12" s="24" t="s">
        <v>12</v>
      </c>
      <c r="G12" s="23">
        <v>89.64150000000001</v>
      </c>
      <c r="H12" s="48">
        <v>87.88929999999999</v>
      </c>
      <c r="I12" s="48">
        <v>92.42</v>
      </c>
    </row>
    <row r="13" spans="1:9" ht="15">
      <c r="A13" s="22" t="s">
        <v>20</v>
      </c>
      <c r="B13" s="24">
        <v>78.04</v>
      </c>
      <c r="C13" s="24">
        <v>70.72</v>
      </c>
      <c r="D13" s="24">
        <v>79</v>
      </c>
      <c r="E13" s="24">
        <v>92</v>
      </c>
      <c r="F13" s="24">
        <v>98</v>
      </c>
      <c r="G13" s="23">
        <v>81.229</v>
      </c>
      <c r="H13" s="48">
        <v>81.5488</v>
      </c>
      <c r="I13" s="48">
        <v>79.5791</v>
      </c>
    </row>
    <row r="14" spans="1:9" ht="15">
      <c r="A14" s="22" t="s">
        <v>21</v>
      </c>
      <c r="B14" s="24">
        <v>54.59</v>
      </c>
      <c r="C14" s="24">
        <v>74.16</v>
      </c>
      <c r="D14" s="24">
        <v>74</v>
      </c>
      <c r="E14" s="24">
        <v>97</v>
      </c>
      <c r="F14" s="24">
        <v>96.2</v>
      </c>
      <c r="G14" s="23">
        <v>77.745</v>
      </c>
      <c r="H14" s="48">
        <v>81.8671</v>
      </c>
      <c r="I14" s="48">
        <v>82.3721</v>
      </c>
    </row>
    <row r="15" spans="1:9" ht="15">
      <c r="A15" s="22" t="s">
        <v>22</v>
      </c>
      <c r="B15" s="24">
        <v>34.05</v>
      </c>
      <c r="C15" s="24">
        <v>53</v>
      </c>
      <c r="D15" s="24">
        <v>20.6</v>
      </c>
      <c r="E15" s="24">
        <v>77</v>
      </c>
      <c r="F15" s="24">
        <v>77.5</v>
      </c>
      <c r="G15" s="23">
        <v>69.8875</v>
      </c>
      <c r="H15" s="48">
        <v>70.08</v>
      </c>
      <c r="I15" s="48">
        <v>67.73</v>
      </c>
    </row>
    <row r="16" spans="1:9" ht="15">
      <c r="A16" s="22" t="s">
        <v>23</v>
      </c>
      <c r="B16" s="24">
        <v>38.02</v>
      </c>
      <c r="C16" s="24">
        <v>31.72</v>
      </c>
      <c r="D16" s="24">
        <v>39.5</v>
      </c>
      <c r="E16" s="24">
        <v>45.6</v>
      </c>
      <c r="F16" s="24">
        <v>51.1</v>
      </c>
      <c r="G16" s="23">
        <v>48.8185</v>
      </c>
      <c r="H16" s="48">
        <v>72.6779</v>
      </c>
      <c r="I16" s="48">
        <v>63.001</v>
      </c>
    </row>
    <row r="17" spans="1:9" ht="15.75" thickBot="1">
      <c r="A17" s="41" t="s">
        <v>24</v>
      </c>
      <c r="B17" s="42">
        <v>57.73</v>
      </c>
      <c r="C17" s="42">
        <v>58.26</v>
      </c>
      <c r="D17" s="42">
        <v>60.1</v>
      </c>
      <c r="E17" s="42">
        <v>69.7</v>
      </c>
      <c r="F17" s="42">
        <v>73.4</v>
      </c>
      <c r="G17" s="42" t="s">
        <v>12</v>
      </c>
      <c r="H17" s="49">
        <v>75.46838333333334</v>
      </c>
      <c r="I17" s="49">
        <v>71.48890833333334</v>
      </c>
    </row>
    <row r="18" spans="1:4" ht="15">
      <c r="A18" s="25" t="s">
        <v>26</v>
      </c>
      <c r="B18" s="4"/>
      <c r="C18" s="4"/>
      <c r="D18" s="4"/>
    </row>
    <row r="19" ht="15">
      <c r="A19" s="43" t="s">
        <v>33</v>
      </c>
    </row>
  </sheetData>
  <sheetProtection/>
  <hyperlinks>
    <hyperlink ref="A19" location="Índex!A1" display="Índex"/>
  </hyperlinks>
  <printOptions/>
  <pageMargins left="0.7" right="0.7" top="0.75" bottom="0.75" header="0.3" footer="0.3"/>
  <pageSetup horizontalDpi="200" verticalDpi="200" orientation="portrait" paperSize="9" r:id="rId2"/>
  <headerFooter>
    <oddFooter>&amp;L&amp;G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2021-02-12T08:05:34Z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